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k" sheetId="1" r:id="rId1"/>
    <sheet name="form 10k-1" sheetId="2" r:id="rId2"/>
    <sheet name="form 10k-2" sheetId="3" r:id="rId3"/>
    <sheet name="form 10k-3" sheetId="4" r:id="rId4"/>
    <sheet name="pension plans" sheetId="5" r:id="rId5"/>
    <sheet name="fee revenue and other income" sheetId="6" r:id="rId6"/>
    <sheet name="net interest income" sheetId="7" r:id="rId7"/>
    <sheet name="net interest income-1" sheetId="8" r:id="rId8"/>
    <sheet name="net interest income-2" sheetId="9" r:id="rId9"/>
    <sheet name="analysis of net interest i" sheetId="10" r:id="rId10"/>
    <sheet name="loan portfolio" sheetId="11" r:id="rId11"/>
    <sheet name="loan portfolio-1" sheetId="12" r:id="rId12"/>
    <sheet name="summary of loan loss exper" sheetId="13" r:id="rId13"/>
    <sheet name="summary of nonperforming a" sheetId="14" r:id="rId14"/>
    <sheet name="investments by type" sheetId="15" r:id="rId15"/>
    <sheet name="investments by type-1" sheetId="16" r:id="rId16"/>
    <sheet name="maturities of certificates" sheetId="17" r:id="rId17"/>
    <sheet name="commitments contractual ob" sheetId="18" r:id="rId18"/>
    <sheet name="interest rate sensitivity" sheetId="19" r:id="rId19"/>
    <sheet name="interest rate sensitivity " sheetId="20" r:id="rId20"/>
    <sheet name="cass information systems i" sheetId="21" r:id="rId21"/>
    <sheet name="cass information systems i-1" sheetId="22" r:id="rId22"/>
    <sheet name="cass information systems i-2" sheetId="23" r:id="rId23"/>
    <sheet name="shareholders equity and co" sheetId="24" r:id="rId24"/>
    <sheet name="testing of goodwill for im" sheetId="25" r:id="rId25"/>
    <sheet name="investment in securities" sheetId="26" r:id="rId26"/>
    <sheet name="investment in securities-1" sheetId="27" r:id="rId27"/>
    <sheet name="investment in securities-2" sheetId="28" r:id="rId28"/>
    <sheet name="note 4 loans" sheetId="29" r:id="rId29"/>
    <sheet name="note 4 loans-1" sheetId="30" r:id="rId30"/>
    <sheet name="note 4 loans-2" sheetId="31" r:id="rId31"/>
    <sheet name="note 4 loans-3" sheetId="32" r:id="rId32"/>
    <sheet name="note 4 loans-4" sheetId="33" r:id="rId33"/>
    <sheet name="note 4 loans-5" sheetId="34" r:id="rId34"/>
    <sheet name="note 4 loans-6" sheetId="35" r:id="rId35"/>
    <sheet name="note 4 loans-7" sheetId="36" r:id="rId36"/>
    <sheet name="premises and equipment" sheetId="37" r:id="rId37"/>
    <sheet name="premises and equipment-1" sheetId="38" r:id="rId38"/>
    <sheet name="acquired intangible assets" sheetId="39" r:id="rId39"/>
    <sheet name="interestbearing deposits" sheetId="40" r:id="rId40"/>
    <sheet name="interestbearing deposits-1" sheetId="41" r:id="rId41"/>
    <sheet name="interestbearing deposits-2" sheetId="42" r:id="rId42"/>
    <sheet name="common stock and earnings " sheetId="43" r:id="rId43"/>
    <sheet name="common stock and earnings -1" sheetId="44" r:id="rId44"/>
    <sheet name="defined benefit plan" sheetId="45" r:id="rId45"/>
    <sheet name="defined benefit plan-1" sheetId="46" r:id="rId46"/>
    <sheet name="defined benefit plan-2" sheetId="47" r:id="rId47"/>
    <sheet name="defined benefit plan-3" sheetId="48" r:id="rId48"/>
    <sheet name="defined benefit plan-4" sheetId="49" r:id="rId49"/>
    <sheet name="defined benefit plan-5" sheetId="50" r:id="rId50"/>
    <sheet name="defined benefit plan-6" sheetId="51" r:id="rId51"/>
    <sheet name="supplemental executive ret" sheetId="52" r:id="rId52"/>
    <sheet name="supplemental executive ret-1" sheetId="53" r:id="rId53"/>
    <sheet name="supplemental executive ret-2" sheetId="54" r:id="rId54"/>
    <sheet name="supplemental executive ret-3" sheetId="55" r:id="rId55"/>
    <sheet name="supplemental executive ret-4" sheetId="56" r:id="rId56"/>
    <sheet name="restricted stock" sheetId="57" r:id="rId57"/>
    <sheet name="stock options" sheetId="58" r:id="rId58"/>
    <sheet name="stock options-1" sheetId="59" r:id="rId59"/>
    <sheet name="stock options-2" sheetId="60" r:id="rId60"/>
    <sheet name="other operating expense" sheetId="61" r:id="rId61"/>
    <sheet name="note 13 income taxes" sheetId="62" r:id="rId62"/>
    <sheet name="note 13 income taxes-1" sheetId="63" r:id="rId63"/>
    <sheet name="note 13 income taxes-2" sheetId="64" r:id="rId64"/>
    <sheet name="note 13 income taxes-3" sheetId="65" r:id="rId65"/>
    <sheet name="disclosures about financia" sheetId="66" r:id="rId66"/>
    <sheet name="disclosures about financia-1" sheetId="67" r:id="rId67"/>
    <sheet name="industry segment information" sheetId="68" r:id="rId68"/>
    <sheet name="condensed financial inform" sheetId="69" r:id="rId69"/>
    <sheet name="condensed financial inform-1" sheetId="70" r:id="rId70"/>
    <sheet name="condensed financial inform-2" sheetId="71" r:id="rId71"/>
    <sheet name="supplementary financial in" sheetId="72" r:id="rId72"/>
    <sheet name="securities authorized for " sheetId="73" r:id="rId73"/>
    <sheet name="securities authorized for -1" sheetId="74" r:id="rId74"/>
    <sheet name="securities authorized for -2" sheetId="75" r:id="rId75"/>
    <sheet name="securities authorized for -3" sheetId="76" r:id="rId76"/>
    <sheet name="certifications" sheetId="77" r:id="rId77"/>
    <sheet name="certifications-1" sheetId="78" r:id="rId78"/>
    <sheet name="certifications-2" sheetId="79" r:id="rId79"/>
    <sheet name="certifications-3" sheetId="80" r:id="rId80"/>
    <sheet name="section 906 of the sarbane" sheetId="81" r:id="rId81"/>
    <sheet name="section 906 of the sarbane-1" sheetId="82" r:id="rId82"/>
    <sheet name="section 906 of the sarbane-2" sheetId="83" r:id="rId83"/>
    <sheet name="section 906 of the sarbane-3" sheetId="84" r:id="rId84"/>
  </sheets>
  <definedNames/>
  <calcPr fullCalcOnLoad="1"/>
</workbook>
</file>

<file path=xl/sharedStrings.xml><?xml version="1.0" encoding="utf-8"?>
<sst xmlns="http://schemas.openxmlformats.org/spreadsheetml/2006/main" count="2049" uniqueCount="985">
  <si>
    <t xml:space="preserve">  FORM 10-K </t>
  </si>
  <si>
    <t>(Mark One)</t>
  </si>
  <si>
    <t>x</t>
  </si>
  <si>
    <t>ANNUAL REPORT PURSUANT TO SECTION 13
      OR 15(d) OF THE SECURITIES</t>
  </si>
  <si>
    <t>EXCHANGE ACT OF 1934</t>
  </si>
  <si>
    <t>For the fiscal year ended December
      31, 2011</t>
  </si>
  <si>
    <t>o</t>
  </si>
  <si>
    <t>TRANSITION REPORT PURSUANT TO SECTION
      13 OR 15(d) OF THE</t>
  </si>
  <si>
    <t>SECURITIES EXCHANGE ACT OF
    1934</t>
  </si>
  <si>
    <t>For the transition period from ________ to
  ________</t>
  </si>
  <si>
    <t>2011</t>
  </si>
  <si>
    <t>2010</t>
  </si>
  <si>
    <t>High</t>
  </si>
  <si>
    <t>Low</t>
  </si>
  <si>
    <t>1st
      Quarter</t>
  </si>
  <si>
    <t>2nd Quarter</t>
  </si>
  <si>
    <t>3rd
      Quarter</t>
  </si>
  <si>
    <t>4th Quarter</t>
  </si>
  <si>
    <t>March</t>
  </si>
  <si>
    <t>June</t>
  </si>
  <si>
    <t>September</t>
  </si>
  <si>
    <t>December</t>
  </si>
  <si>
    <t xml:space="preserve">    </t>
  </si>
  <si>
    <t>(Dollars in thousands except per share data)</t>
  </si>
  <si>
    <t>2009</t>
  </si>
  <si>
    <t>2008</t>
  </si>
  <si>
    <t>2007</t>
  </si>
  <si>
    <t>Fee revenue and other
      income</t>
  </si>
  <si>
    <t>Interest income on loans</t>
  </si>
  <si>
    <t>Interest income on debt
      and equity securities</t>
  </si>
  <si>
    <t>Other interest income</t>
  </si>
  <si>
    <t>Total interest
      income</t>
  </si>
  <si>
    <t>Interest expense on deposits</t>
  </si>
  <si>
    <t>Interest expense on
      short-term borrowings</t>
  </si>
  <si>
    <t></t>
  </si>
  <si>
    <t>Interest on debentures and other</t>
  </si>
  <si>
    <t>Total interest
      expense</t>
  </si>
  <si>
    <t>Net interest
      income</t>
  </si>
  <si>
    <t>Provision for loan
      losses</t>
  </si>
  <si>
    <t>Net interest income
      after provision</t>
  </si>
  <si>
    <t>Operating
expense</t>
  </si>
  <si>
    <t>Income before
      income tax expense</t>
  </si>
  <si>
    <t>Income tax
      expense</t>
  </si>
  <si>
    <t>Net
      income</t>
  </si>
  <si>
    <t>Diluted earnings per
      share</t>
  </si>
  <si>
    <t>Dividends per share</t>
  </si>
  <si>
    <t>Dividend payout ratio</t>
  </si>
  <si>
    <t>27.29%</t>
  </si>
  <si>
    <t>26.82%</t>
  </si>
  <si>
    <t>30.54%</t>
  </si>
  <si>
    <t>24.14%</t>
  </si>
  <si>
    <t>23.53%</t>
  </si>
  <si>
    <t>Average total assets</t>
  </si>
  <si>
    <t>Average net
loans</t>
  </si>
  <si>
    <t>Average debt and equity securities</t>
  </si>
  <si>
    <t>Average total
      deposits</t>
  </si>
  <si>
    <t>Average subordinated convertible
      debentures</t>
  </si>
  <si>
    <t>Average total shareholders equity</t>
  </si>
  <si>
    <t>Return on average total assets</t>
  </si>
  <si>
    <t>1.77%</t>
  </si>
  <si>
    <t>1.76%</t>
  </si>
  <si>
    <t>1.65%</t>
  </si>
  <si>
    <t>2.06%</t>
  </si>
  <si>
    <t>2.00%</t>
  </si>
  <si>
    <t>Return on average
      equity</t>
  </si>
  <si>
    <t>Average equity to assets ratio</t>
  </si>
  <si>
    <t>Equity to assets ratio at
      year-end</t>
  </si>
  <si>
    <t>Tangible common equity to tangible
      assets</t>
  </si>
  <si>
    <t>Tangible common equity to
      risk-weighted
       assets</t>
  </si>
  <si>
    <t>Net interest margin</t>
  </si>
  <si>
    <t>Allowance for loan losses
      to loans at year-end</t>
  </si>
  <si>
    <t>Nonperforming assets to loans and foreclosed
       assets</t>
  </si>
  <si>
    <t>Net loan charge-offs to average loans
       outstanding</t>
  </si>
  <si>
    <t xml:space="preserve">  Pension Plans.  </t>
  </si>
  <si>
    <t>For the Years Ended December
      31,</t>
  </si>
  <si>
    <t>% Change</t>
  </si>
  <si>
    <t>(In thousands except per share data)</t>
  </si>
  <si>
    <t>2011 v. 2010</t>
  </si>
  <si>
    <t>2010 v. 2009</t>
  </si>
  <si>
    <t>Total processing
      volume</t>
  </si>
  <si>
    <t>10.2%</t>
  </si>
  <si>
    <t>11.3%</t>
  </si>
  <si>
    <t>Total processing dollars</t>
  </si>
  <si>
    <t>Payment and processing
      fees</t>
  </si>
  <si>
    <t>Net interest income after provision
      for
       loan losses</t>
  </si>
  <si>
    <t>Total net
revenue</t>
  </si>
  <si>
    <t>Average earning assets</t>
  </si>
  <si>
    <t>Net interest
    margin*</t>
  </si>
  <si>
    <t>4.31%</t>
  </si>
  <si>
    <t>4.61%</t>
  </si>
  <si>
    <t>4.79%</t>
  </si>
  <si>
    <t>Net income</t>
  </si>
  <si>
    <t>Return on average assets</t>
  </si>
  <si>
    <t>Return on average equity</t>
  </si>
  <si>
    <t>15.17%</t>
  </si>
  <si>
    <t>14.74%</t>
  </si>
  <si>
    <t>13.71%</t>
  </si>
  <si>
    <t xml:space="preserve">  Fee Revenue and Other Income
 </t>
  </si>
  <si>
    <t>December 31,</t>
  </si>
  <si>
    <t>(In thousands)</t>
  </si>
  <si>
    <t>Transportation invoice
      transaction volume</t>
  </si>
  <si>
    <t>10.4%</t>
  </si>
  <si>
    <t>13.6%</t>
  </si>
  <si>
    <t>Transportation invoice dollar
    volume</t>
  </si>
  <si>
    <t>Utility transaction
      volume</t>
  </si>
  <si>
    <t>Utility transaction dollar volume</t>
  </si>
  <si>
    <t>Payment and processing
      revenue</t>
  </si>
  <si>
    <t>Bank service fees</t>
  </si>
  <si>
    <t>Gains on sales of
      investment securities</t>
  </si>
  <si>
    <t>Other</t>
  </si>
  <si>
    <t xml:space="preserve">  Net Interest Income  </t>
  </si>
  <si>
    <t>Average earning
      assets</t>
  </si>
  <si>
    <t>12.0%</t>
  </si>
  <si>
    <t>18.5%</t>
  </si>
  <si>
    <t>Net interest income*</t>
  </si>
  <si>
    <t>Yield on earning assets*</t>
  </si>
  <si>
    <t>4.68%</t>
  </si>
  <si>
    <t>5.07%</t>
  </si>
  <si>
    <t>5.35%</t>
  </si>
  <si>
    <t>Rate on interest bearing liabilities</t>
  </si>
  <si>
    <t>1.07%</t>
  </si>
  <si>
    <t>1.37%</t>
  </si>
  <si>
    <t>1.81%</t>
  </si>
  <si>
    <t>(In
    thousands)</t>
  </si>
  <si>
    <t>Average
Balance</t>
  </si>
  <si>
    <t>Interest
Income/
Expense</t>
  </si>
  <si>
    <t>Yield/
Rate</t>
  </si>
  <si>
    <t>Assets1</t>
  </si>
  <si>
    <t>Earning assets</t>
  </si>
  <si>
    <t>Loans2, 3:</t>
  </si>
  <si>
    <t>Taxable</t>
  </si>
  <si>
    <t>5.68%</t>
  </si>
  <si>
    <t>5.89%</t>
  </si>
  <si>
    <t>5.88%</t>
  </si>
  <si>
    <t>Tax-exempt4</t>
  </si>
  <si>
    <t>Securities5:</t>
  </si>
  <si>
    <t>Certificates of
      deposit</t>
  </si>
  <si>
    <t>Interest-bearing deposits in
      other
       financial
      institutions</t>
  </si>
  <si>
    <t>Federal funds sold and
      other
       short-term
      investments</t>
  </si>
  <si>
    <t>Total earning assets</t>
  </si>
  <si>
    <t>Non-earning assets</t>
  </si>
  <si>
    <t>Cash and due
      from banks</t>
  </si>
  <si>
    <t>Premise and
      equipment, net</t>
  </si>
  <si>
    <t>Bank owned life
      insurance</t>
  </si>
  <si>
    <t>Goodwill and
      other
              intangibles</t>
  </si>
  <si>
    <t>Other
      assets</t>
  </si>
  <si>
    <t>Allowance for
      loan losses</t>
  </si>
  <si>
    <t>Total assets</t>
  </si>
  <si>
    <t>Liabilities and Shareholders
      Equity1</t>
  </si>
  <si>
    <t>Interest-bearing liabilities</t>
  </si>
  <si>
    <t>Interest-bearing
      demand
              deposits</t>
  </si>
  <si>
    <t>.93%</t>
  </si>
  <si>
    <t>1.14%</t>
  </si>
  <si>
    <t>1.41%</t>
  </si>
  <si>
    <t>Savings
      deposits</t>
  </si>
  <si>
    <t>Time deposits
      &gt;=$100</t>
  </si>
  <si>
    <t>Other time
      deposits</t>
  </si>
  <si>
    <t>Total
      interest-bearing deposits</t>
  </si>
  <si>
    <t>Short-term
      borrowings</t>
  </si>
  <si>
    <t>Subordinated
      debentures</t>
  </si>
  <si>
    <t>Total interest
      bearing liabilities</t>
  </si>
  <si>
    <t>Non-interest bearing liabilities</t>
  </si>
  <si>
    <t>Demand
      deposits</t>
  </si>
  <si>
    <t>Accounts and
      drafts payable</t>
  </si>
  <si>
    <t>Other
      liabilities</t>
  </si>
  <si>
    <t>Total liabilities</t>
  </si>
  <si>
    <t>Shareholders
      equity</t>
  </si>
  <si>
    <t>Total liabilities and
      shareholders
    equity</t>
  </si>
  <si>
    <t>Interest spread</t>
  </si>
  <si>
    <t>3.61%</t>
  </si>
  <si>
    <t>3.70%</t>
  </si>
  <si>
    <t>3.54%</t>
  </si>
  <si>
    <t>Balances shown are daily averages.</t>
  </si>
  <si>
    <t>For purposes of these computations, nonaccrual loans are
      included in the average loan amounts outstanding. Interest on nonaccrual
      loans is recorded when received as discussed further in Item 8, Note 1 of
      this report.</t>
  </si>
  <si>
    <t>Interest income on loans includes net loan fees of
      $542,000, $372,000 and $409,000 for 2011, 2010 and 2009,
      respectively.</t>
  </si>
  <si>
    <t>Interest income is presented on a tax-equivalent basis
      assuming a tax rate of 35% in 2011, 35% in 2010 and 34% for 2009. The tax-equivalent adjustment was approximately $5,387,000, $4,720,000 and
      $4,138,000 for 2011, 2010 and 2009, respectively.</t>
  </si>
  <si>
    <t>For purposes of these computations, yields on investment
      securities are computed as interest income divided by the average
      amortized cost of the investments.</t>
  </si>
  <si>
    <t xml:space="preserve">  Analysis of Net Interest Income
Changes </t>
  </si>
  <si>
    <t>2011 Over 2010</t>
  </si>
  <si>
    <t>2010 Over 2009</t>
  </si>
  <si>
    <t>Volume1</t>
  </si>
  <si>
    <t>Rate1</t>
  </si>
  <si>
    <t>Total</t>
  </si>
  <si>
    <t>Increase (decrease) in
      interest income:</t>
  </si>
  <si>
    <t>Loans2,3:</t>
  </si>
  <si>
    <t>Securities:</t>
  </si>
  <si>
    <t>Interest-bearing deposits
      in other
       financial
      institutions</t>
  </si>
  <si>
    <t>Federal funds sold and other
      short-term
       investments</t>
  </si>
  <si>
    <t>Interest expense on:</t>
  </si>
  <si>
    <t>Interest-bearing
      demand deposits</t>
  </si>
  <si>
    <t>Net
      interest income</t>
  </si>
  <si>
    <t xml:space="preserve">  Loan Portfolio </t>
  </si>
  <si>
    <t>Loans by Type</t>
  </si>
  <si>
    <t>Commercial and
      industrial</t>
  </si>
  <si>
    <t>Real estate (Commercial and
    church):</t>
  </si>
  <si>
    <t>Mortgage</t>
  </si>
  <si>
    <t>Construction</t>
  </si>
  <si>
    <t>Total loans</t>
  </si>
  <si>
    <t>(At December 31, 2011)</t>
  </si>
  <si>
    <t>One Year</t>
  </si>
  <si>
    <t>Over 1 Year</t>
  </si>
  <si>
    <t>Over</t>
  </si>
  <si>
    <t>Or Less</t>
  </si>
  <si>
    <t>Through 5 Years</t>
  </si>
  <si>
    <t>5 Years</t>
  </si>
  <si>
    <t>Fixed</t>
  </si>
  <si>
    <t>Floating</t>
  </si>
  <si>
    <t>(In
      thousands)</t>
  </si>
  <si>
    <t>Rate</t>
  </si>
  <si>
    <t>Commercial and industrial</t>
  </si>
  <si>
    <t xml:space="preserve">  Summary of Loan Loss Experience
 </t>
  </si>
  <si>
    <t>December
      31,</t>
  </si>
  <si>
    <t>Allowance at beginning of year</t>
  </si>
  <si>
    <t>Loans
      charged-off:</t>
  </si>
  <si>
    <t>Real estate (Commercial
      and church):</t>
  </si>
  <si>
    <t>Total loans charged-off</t>
  </si>
  <si>
    <t>Recoveries of loans previously charged-off:</t>
  </si>
  <si>
    <t>Total recoveries of loans previously
      charged-off</t>
  </si>
  <si>
    <t>Net loans
      charged-off</t>
  </si>
  <si>
    <t>Provision charged to expense</t>
  </si>
  <si>
    <t>Allowance at end of year</t>
  </si>
  <si>
    <t>Loans
      outstanding:</t>
  </si>
  <si>
    <t>Average</t>
  </si>
  <si>
    <t>December 31</t>
  </si>
  <si>
    <t>Ratio of allowance
      for loan losses to
      loans
       outstanding:</t>
  </si>
  <si>
    <t>1.86%</t>
  </si>
  <si>
    <t>1.35%</t>
  </si>
  <si>
    <t>1.17%</t>
  </si>
  <si>
    <t>1.22%</t>
  </si>
  <si>
    <t>1.93%</t>
  </si>
  <si>
    <t>1.68%</t>
  </si>
  <si>
    <t>1.29%</t>
  </si>
  <si>
    <t>1.09%</t>
  </si>
  <si>
    <t>1.26%</t>
  </si>
  <si>
    <t>Ratio of net charge-offs to average
      loans
       outstanding</t>
  </si>
  <si>
    <t>.16%</t>
  </si>
  <si>
    <t>.07%</t>
  </si>
  <si>
    <t>.04%</t>
  </si>
  <si>
    <t>.37%</t>
  </si>
  <si>
    <t>.24%</t>
  </si>
  <si>
    <t>Allocation of
      allowance for loan losses1:</t>
  </si>
  <si>
    <t>Percentage of categories to total loans:</t>
  </si>
  <si>
    <t>20.4%</t>
  </si>
  <si>
    <t>19.2%</t>
  </si>
  <si>
    <t>14.9%</t>
  </si>
  <si>
    <t>20.5%</t>
  </si>
  <si>
    <t>21.1%</t>
  </si>
  <si>
    <t>72.7%</t>
  </si>
  <si>
    <t>72.9%</t>
  </si>
  <si>
    <t>73.1%</t>
  </si>
  <si>
    <t>69.7%</t>
  </si>
  <si>
    <t>72.4%</t>
  </si>
  <si>
    <t>6.8%</t>
  </si>
  <si>
    <t>7.7%</t>
  </si>
  <si>
    <t>11.6%</t>
  </si>
  <si>
    <t>9.5%</t>
  </si>
  <si>
    <t>6.2%</t>
  </si>
  <si>
    <t>0.1%</t>
  </si>
  <si>
    <t>0.2%</t>
  </si>
  <si>
    <t>0.4%</t>
  </si>
  <si>
    <t>0.3%</t>
  </si>
  <si>
    <t>100.0%</t>
  </si>
  <si>
    <t xml:space="preserve">  Summary of Nonperforming
Assets </t>
  </si>
  <si>
    <t>Commercial and
      industrial:</t>
  </si>
  <si>
    <t>Nonaccrual</t>
  </si>
  <si>
    <t>$</t>
  </si>
  <si>
    <t>Contractually
      past due 90 days or more and
      still
              accruing</t>
  </si>
  <si>
    <t>Real estate  mortgage:</t>
  </si>
  <si>
    <t>Total nonperforming
      loans</t>
  </si>
  <si>
    <t>Total foreclosed assets</t>
  </si>
  <si>
    <t>Total nonperforming assets</t>
  </si>
  <si>
    <t xml:space="preserve">  Investments by Type  </t>
  </si>
  <si>
    <t>State and political
      subdivisions</t>
  </si>
  <si>
    <t>Certificates of deposit</t>
  </si>
  <si>
    <t>Total
      investments</t>
  </si>
  <si>
    <t>Within
      1</t>
  </si>
  <si>
    <t>Over 1 to
      5</t>
  </si>
  <si>
    <t>Over 5
      to</t>
  </si>
  <si>
    <t>Year</t>
  </si>
  <si>
    <t>Years</t>
  </si>
  <si>
    <t>10 Years</t>
  </si>
  <si>
    <t>Yield</t>
  </si>
  <si>
    <t>5.49%</t>
  </si>
  <si>
    <t>.47%</t>
  </si>
  <si>
    <t>5.44%</t>
  </si>
  <si>
    <t>Weighted average yield1</t>
  </si>
  <si>
    <t>5.67%</t>
  </si>
  <si>
    <t>6.01%</t>
  </si>
  <si>
    <t>5.46%</t>
  </si>
  <si>
    <t>5.32%</t>
  </si>
  <si>
    <t xml:space="preserve">  Maturities of Certificates of
Deposits of $100,000 or More  </t>
  </si>
  <si>
    <t>December 31, 2011</t>
  </si>
  <si>
    <t>Three months or
    less</t>
  </si>
  <si>
    <t>Three to six months</t>
  </si>
  <si>
    <t>Six to twelve
    months</t>
  </si>
  <si>
    <t>Over twelve months</t>
  </si>
  <si>
    <t xml:space="preserve">  Commitments, Contractual Obligations
and Off-Balance Sheet Arrangements  </t>
  </si>
  <si>
    <t>Amount of Commitment Expiration
      per Period</t>
  </si>
  <si>
    <t>Less than
      1</t>
  </si>
  <si>
    <t>1-3</t>
  </si>
  <si>
    <t>3-5</t>
  </si>
  <si>
    <t>Over
      5</t>
  </si>
  <si>
    <t>Operating lease
      commitments</t>
  </si>
  <si>
    <t>Time deposits</t>
  </si>
  <si>
    <t xml:space="preserve">  Interest Rate Sensitivity
 </t>
  </si>
  <si>
    <t>Change in Interest Rates</t>
  </si>
  <si>
    <t>% Change in Net Interest
      Income</t>
  </si>
  <si>
    <t>% Change in Fair Market Value
      of Equity</t>
  </si>
  <si>
    <t>+200 basis points</t>
  </si>
  <si>
    <t>9%</t>
  </si>
  <si>
    <t>12%</t>
  </si>
  <si>
    <t>+100 basis points</t>
  </si>
  <si>
    <t>5%</t>
  </si>
  <si>
    <t>6%</t>
  </si>
  <si>
    <t>Stable rates</t>
  </si>
  <si>
    <t></t>
  </si>
  <si>
    <t>-100 basis points</t>
  </si>
  <si>
    <t>(1%)</t>
  </si>
  <si>
    <t>(5%)</t>
  </si>
  <si>
    <t>-200 basis points</t>
  </si>
  <si>
    <t>(2%)</t>
  </si>
  <si>
    <t>(7%)</t>
  </si>
  <si>
    <t xml:space="preserve">  Interest Rate Sensitivity Position
 </t>
  </si>
  <si>
    <t>Variable</t>
  </si>
  <si>
    <t>0-90</t>
  </si>
  <si>
    <t>91-180</t>
  </si>
  <si>
    <t>181-364</t>
  </si>
  <si>
    <t>1-5</t>
  </si>
  <si>
    <t>Days</t>
  </si>
  <si>
    <t>Earning assets:</t>
  </si>
  <si>
    <t>Loans:</t>
  </si>
  <si>
    <t>Tax-exempt</t>
  </si>
  <si>
    <t>Securities1 :</t>
  </si>
  <si>
    <t>Federal funds sold and other</t>
  </si>
  <si>
    <t>short-term investments</t>
  </si>
  <si>
    <t>Interest-sensitive liabilities:</t>
  </si>
  <si>
    <t>Money market accounts</t>
  </si>
  <si>
    <t>Now accounts</t>
  </si>
  <si>
    <t>Savings deposits</t>
  </si>
  <si>
    <t>Time deposits:</t>
  </si>
  <si>
    <t>$100K and more</t>
  </si>
  <si>
    <t>Less than $100K</t>
  </si>
  <si>
    <t>Federal funds purchased and</t>
  </si>
  <si>
    <t>other short-term borrowing</t>
  </si>
  <si>
    <t>Total interest-bearing liabilities</t>
  </si>
  <si>
    <t>Interest sensitivity
      gap:</t>
  </si>
  <si>
    <t>Periodic</t>
  </si>
  <si>
    <t>Cumulative</t>
  </si>
  <si>
    <t>Ratio of interest-bearing assets</t>
  </si>
  <si>
    <t>to interest-bearing
      liabilities:</t>
  </si>
  <si>
    <t xml:space="preserve">  CASS INFORMATION SYSTEMS, INC. AND
SUBSIDIARIES CONSOLIDATED BALANCE SHEETS  </t>
  </si>
  <si>
    <t>(In thousands except share and per share
data)</t>
  </si>
  <si>
    <t>Assets</t>
  </si>
  <si>
    <t>Cash and due from banks</t>
  </si>
  <si>
    <t>Interest-bearing deposits
      in other financial institutions</t>
  </si>
  <si>
    <t>Federal funds sold and other short-term
      investments</t>
  </si>
  <si>
    <t>Cash and cash equivalents</t>
  </si>
  <si>
    <t>Securities available-for-sale, at fair
      value</t>
  </si>
  <si>
    <t>Loans</t>
  </si>
  <si>
    <t>Less: Allowance for loan losses</t>
  </si>
  <si>
    <t>Loans, net</t>
  </si>
  <si>
    <t>Premises and equipment, net</t>
  </si>
  <si>
    <t>Investments in bank-owned
      life insurance</t>
  </si>
  <si>
    <t>Payments in excess of funding</t>
  </si>
  <si>
    <t>Goodwill</t>
  </si>
  <si>
    <t>Other intangible assets, net</t>
  </si>
  <si>
    <t>Other assets</t>
  </si>
  <si>
    <t>Liabilities and Shareholders Equity</t>
  </si>
  <si>
    <t>Liabilities:</t>
  </si>
  <si>
    <t>Deposits</t>
  </si>
  <si>
    <t>Noninterest-bearing</t>
  </si>
  <si>
    <t>Interest-bearing</t>
  </si>
  <si>
    <t>Total deposits</t>
  </si>
  <si>
    <t>Accounts and drafts
      payable</t>
  </si>
  <si>
    <t>Other liabilities</t>
  </si>
  <si>
    <t>Shareholders
      Equity:</t>
  </si>
  <si>
    <t>Preferred stock, par value $.50 per share;
      2,000,000</t>
  </si>
  <si>
    <t>shares
      authorized and no shares issued</t>
  </si>
  <si>
    <t>Common stock, par value
      $.50 per share; 20,000,000</t>
  </si>
  <si>
    <t>shares authorized
      and 10,890,163 and 9,949,324 shares</t>
  </si>
  <si>
    <t>issued at December
      31, 2011 and 2010, respectively</t>
  </si>
  <si>
    <t>Additional paid-in capital</t>
  </si>
  <si>
    <t>Retained
earnings</t>
  </si>
  <si>
    <t>Common shares in treasury, at cost (532,233
      and 561,533</t>
  </si>
  <si>
    <t>shares
      at December 31, 2011 and 2010, respectively)</t>
  </si>
  <si>
    <t>Accumulated other
      comprehensive loss</t>
  </si>
  <si>
    <t>Total shareholders equity</t>
  </si>
  <si>
    <t>Total liabilities and shareholders equity</t>
  </si>
  <si>
    <t xml:space="preserve">  CASS INFORMATION SYSTEMS, INC. AND
SUBSIDIARIES CONSOLIDATED STATEMENTS OF INCOME  </t>
  </si>
  <si>
    <t>Fee Revenue and Other Income:</t>
  </si>
  <si>
    <t>Information services payment and processing
      revenue</t>
  </si>
  <si>
    <t>Bank service
fees</t>
  </si>
  <si>
    <t>Gains on sales of securities</t>
  </si>
  <si>
    <t>Total fee revenue and other income</t>
  </si>
  <si>
    <t>Interest Income:</t>
  </si>
  <si>
    <t>Interest and fees on loans</t>
  </si>
  <si>
    <t>Interest and dividends on
      securities:</t>
  </si>
  <si>
    <t>Exempt from federal income taxes</t>
  </si>
  <si>
    <t>Interest on federal funds sold and</t>
  </si>
  <si>
    <t>other short-term investments</t>
  </si>
  <si>
    <t>Total interest income</t>
  </si>
  <si>
    <t>Interest Expense:</t>
  </si>
  <si>
    <t>Interest on deposits</t>
  </si>
  <si>
    <t>Interest on short-term
      borrowings</t>
  </si>
  <si>
    <t>Interest on subordinated convertible
      debentures</t>
  </si>
  <si>
    <t>Total interest expense</t>
  </si>
  <si>
    <t>Net interest income</t>
  </si>
  <si>
    <t>Net interest income after provision for loan losses</t>
  </si>
  <si>
    <t>Total net revenue</t>
  </si>
  <si>
    <t>Operating Expense:</t>
  </si>
  <si>
    <t>Salaries and employee benefits</t>
  </si>
  <si>
    <t>Occupancy</t>
  </si>
  <si>
    <t>Equipment</t>
  </si>
  <si>
    <t>Amortization of intangible
      assets</t>
  </si>
  <si>
    <t>Other operating</t>
  </si>
  <si>
    <t>Total operating expense</t>
  </si>
  <si>
    <t>Income before income tax expense</t>
  </si>
  <si>
    <t>Income tax
    expense</t>
  </si>
  <si>
    <t>Basic Earnings Per
      Share</t>
  </si>
  <si>
    <t>Diluted Earnings Per Share</t>
  </si>
  <si>
    <t xml:space="preserve">  CASS INFORMATION SYSTEMS, INC. AND
SUBSIDIARIES  CONSOLIDATED STATEMENTS OF CASH FLOWS  </t>
  </si>
  <si>
    <t>Cash Flows From Operating Activities:</t>
  </si>
  <si>
    <t>Adjustments to reconcile
      net income to net cash provided</t>
  </si>
  <si>
    <t>by operating
      activities:</t>
  </si>
  <si>
    <t>Depreciation and amortization</t>
  </si>
  <si>
    <t>Net gains on sales of securities</t>
  </si>
  <si>
    <t>Stock-based compensation expense</t>
  </si>
  <si>
    <t>Provisions for loan losses</t>
  </si>
  <si>
    <t>Deferred income tax expense (benefit)</t>
  </si>
  <si>
    <t>Decrease in income tax liability</t>
  </si>
  <si>
    <t>Decrease in pension liability</t>
  </si>
  <si>
    <t>FDIC insurance prepayment</t>
  </si>
  <si>
    <t>Other operating activities, net</t>
  </si>
  <si>
    <t>Net cash provided by operating activities</t>
  </si>
  <si>
    <t>Cash Flows From Investing Activities:</t>
  </si>
  <si>
    <t>Proceeds from sales of securities
      available-for-sale</t>
  </si>
  <si>
    <t>Proceeds from maturities
      of securities available-for-sale</t>
  </si>
  <si>
    <t>Purchase of securities
      available-for-sale</t>
  </si>
  <si>
    <t>Net decrease (increase) in
      loans</t>
  </si>
  <si>
    <t>Increase in payments in excess of
      funding</t>
  </si>
  <si>
    <t>Purchases of premises and
      equipment, net</t>
  </si>
  <si>
    <t>Net cash used in investing activities</t>
  </si>
  <si>
    <t>Cash Flows From Financing Activities:</t>
  </si>
  <si>
    <t>Net increase (decrease) in
      noninterest-bearing demand deposits</t>
  </si>
  <si>
    <t>Net increase in
      interest-bearing demand and savings deposits</t>
  </si>
  <si>
    <t>Net (decrease) increase in time
      deposits</t>
  </si>
  <si>
    <t>Net increase (decrease) in
      accounts and drafts payable</t>
  </si>
  <si>
    <t>Cash dividends paid</t>
  </si>
  <si>
    <t>Purchase of common shares
      of treasury</t>
  </si>
  <si>
    <t>Other financing activities, net</t>
  </si>
  <si>
    <t>Net cash provided by financing activities</t>
  </si>
  <si>
    <t>Net increase in cash and cash
      equivalents</t>
  </si>
  <si>
    <t>Cash and cash equivalents
      at beginning of year</t>
  </si>
  <si>
    <t>Cash and cash equivalents at end of
      year</t>
  </si>
  <si>
    <t>Supplemental
      information:</t>
  </si>
  <si>
    <t>Cash paid for interest</t>
  </si>
  <si>
    <t>Cash paid for income taxes</t>
  </si>
  <si>
    <t xml:space="preserve">  CONSOLIDATED STATEMENTS
OF SHAREHOLDERS’ EQUITY AND COMPREHENSIVE INCOME  </t>
  </si>
  <si>
    <t>Accumulated</t>
  </si>
  <si>
    <t>Additional</t>
  </si>
  <si>
    <t>Common</t>
  </si>
  <si>
    <t>Paid-in</t>
  </si>
  <si>
    <t>Retained</t>
  </si>
  <si>
    <t>Treasury</t>
  </si>
  <si>
    <t>Comprehensive</t>
  </si>
  <si>
    <t>(In thousands except
      per share data)</t>
  </si>
  <si>
    <t>Stock</t>
  </si>
  <si>
    <t>Capital</t>
  </si>
  <si>
    <t>Earnings</t>
  </si>
  <si>
    <t>Loss</t>
  </si>
  <si>
    <t>Income
      (Loss)</t>
  </si>
  <si>
    <t>Balance, December 31, 2008</t>
  </si>
  <si>
    <t>Cash dividends ($.48 per share)</t>
  </si>
  <si>
    <t>Other comprehensive income (loss):</t>
  </si>
  <si>
    <t>Reclassification adjustments for gains</t>
  </si>
  <si>
    <t>included in net income, net of tax</t>
  </si>
  <si>
    <t>Net unrealized gain on
      securities</t>
  </si>
  <si>
    <t>available-for-sale, net of tax</t>
  </si>
  <si>
    <t>FASB ASC 715 adjustment, net of
tax</t>
  </si>
  <si>
    <t>Issuance of 42,500 common shares pursuant</t>
  </si>
  <si>
    <t>to stock-based compensation
      plan, net</t>
  </si>
  <si>
    <t>Exercise of stock options</t>
  </si>
  <si>
    <t>Subordinated debenture conversion</t>
  </si>
  <si>
    <t>Balance, December 31, 2009</t>
  </si>
  <si>
    <t>Comprehensive income for 2009</t>
  </si>
  <si>
    <t>Cash
      dividends ($.53 per share)</t>
  </si>
  <si>
    <t>Purchase of 13,200 shares</t>
  </si>
  <si>
    <t>Net
      unrealized loss on securities</t>
  </si>
  <si>
    <t>FASB
      ASC 715 adjustment, net of tax</t>
  </si>
  <si>
    <t>Issuance of 16,664 common shares
      pursuant</t>
  </si>
  <si>
    <t>to
      stock-based compensation plan, net</t>
  </si>
  <si>
    <t>Exercise of stock options and SARs</t>
  </si>
  <si>
    <t>Balance, December 31, 2010</t>
  </si>
  <si>
    <t>Comprehensive income for 2010</t>
  </si>
  <si>
    <t>Cash
      dividends ($.61 per share)</t>
  </si>
  <si>
    <t>Stock dividend</t>
  </si>
  <si>
    <t>Net
      unrealized gain on securities</t>
  </si>
  <si>
    <t>Reclassification adjustments
      for gains</t>
  </si>
  <si>
    <t>Issuance of 28,611 common shares pursuant</t>
  </si>
  <si>
    <t>Foreign currency translation</t>
  </si>
  <si>
    <t>Balance, December 31, 2011</t>
  </si>
  <si>
    <t>Comprehensive income for 2011</t>
  </si>
  <si>
    <t xml:space="preserve">  Testing of Goodwill for
Impairment. </t>
  </si>
  <si>
    <t>Requirement to be</t>
  </si>
  <si>
    <t>Actual</t>
  </si>
  <si>
    <t>Requirements</t>
  </si>
  <si>
    <t>Well
      Capitalized</t>
  </si>
  <si>
    <t>Amount</t>
  </si>
  <si>
    <t>Ratio</t>
  </si>
  <si>
    <t>At December 31, 2011</t>
  </si>
  <si>
    <t>Total capital (to risk-weighted assets)</t>
  </si>
  <si>
    <t>Cass Information Systems,
      Inc.</t>
  </si>
  <si>
    <t>19.03%</t>
  </si>
  <si>
    <t>8.00%</t>
  </si>
  <si>
    <t>$N/A</t>
  </si>
  <si>
    <t>N/A%</t>
  </si>
  <si>
    <t>Cass Commercial
      Bank</t>
  </si>
  <si>
    <t>Tier I capital (to risk-weighted
      assets)</t>
  </si>
  <si>
    <t>N/A</t>
  </si>
  <si>
    <t>Tier
      I capital (to average assets)</t>
  </si>
  <si>
    <t>At December 31, 2010</t>
  </si>
  <si>
    <t>16.82%</t>
  </si>
  <si>
    <t xml:space="preserve">  Investment in
Securities </t>
  </si>
  <si>
    <t>December 31,
      2011</t>
  </si>
  <si>
    <t>Gross</t>
  </si>
  <si>
    <t>Amortized</t>
  </si>
  <si>
    <t>Unrealized</t>
  </si>
  <si>
    <t>Cost</t>
  </si>
  <si>
    <t>Gains</t>
  </si>
  <si>
    <t>Losses</t>
  </si>
  <si>
    <t>Fair
      Value</t>
  </si>
  <si>
    <t>State and political subdivisions</t>
  </si>
  <si>
    <t>December 31,
      2010</t>
  </si>
  <si>
    <t>Less than 12
      months</t>
  </si>
  <si>
    <t>12 months or
      more</t>
  </si>
  <si>
    <t>Estimated</t>
  </si>
  <si>
    <t>Fair value</t>
  </si>
  <si>
    <t>Fair Value</t>
  </si>
  <si>
    <t>Amortized
      Cost</t>
  </si>
  <si>
    <t>Due in 1 year or less</t>
  </si>
  <si>
    <t>Due
      after 1 year through 5 years</t>
  </si>
  <si>
    <t>Due after 5 years through 10 years</t>
  </si>
  <si>
    <t>Due
      after 10 years</t>
  </si>
  <si>
    <t>No stated
      maturity</t>
  </si>
  <si>
    <t xml:space="preserve">  Note
4 Loans </t>
  </si>
  <si>
    <t>Real
      estate</t>
  </si>
  <si>
    <t>Commercial:</t>
  </si>
  <si>
    <t>Church,
      church-related:</t>
  </si>
  <si>
    <t>Performing</t>
  </si>
  <si>
    <t>Nonperforming</t>
  </si>
  <si>
    <t>90 Days</t>
  </si>
  <si>
    <t>30-59</t>
  </si>
  <si>
    <t>60-89</t>
  </si>
  <si>
    <t>and</t>
  </si>
  <si>
    <t>Non</t>
  </si>
  <si>
    <t>Current</t>
  </si>
  <si>
    <t>Accrual</t>
  </si>
  <si>
    <t>Subject to</t>
  </si>
  <si>
    <t>Loans Subject to</t>
  </si>
  <si>
    <t>Normal</t>
  </si>
  <si>
    <t>Special</t>
  </si>
  <si>
    <t>Monitoring1</t>
  </si>
  <si>
    <t>Monitoring2</t>
  </si>
  <si>
    <t>Unpaid</t>
  </si>
  <si>
    <t>Related</t>
  </si>
  <si>
    <t>Recorded</t>
  </si>
  <si>
    <t>Principal</t>
  </si>
  <si>
    <t>Allowance for</t>
  </si>
  <si>
    <t>Investment</t>
  </si>
  <si>
    <t>Balance</t>
  </si>
  <si>
    <t>Loan
      Losses</t>
  </si>
  <si>
    <t>Commercial and industrial:</t>
  </si>
  <si>
    <t>Troubled
      debt restructurings still accruing</t>
  </si>
  <si>
    <t>Commercial 
      Mortgage:</t>
  </si>
  <si>
    <t>Past
      due 90 days or more and still accruing</t>
  </si>
  <si>
    <t>Church 
    Mortgage:</t>
  </si>
  <si>
    <t>Total impaired
      loans</t>
  </si>
  <si>
    <t>Charge-</t>
  </si>
  <si>
    <t>Offs</t>
  </si>
  <si>
    <t>Recoveries</t>
  </si>
  <si>
    <t>Provision</t>
  </si>
  <si>
    <t xml:space="preserve">  Premises and
Equipment </t>
  </si>
  <si>
    <t>Land</t>
  </si>
  <si>
    <t>Buildings</t>
  </si>
  <si>
    <t>Leasehold improvements</t>
  </si>
  <si>
    <t>Furniture, fixtures and equipment</t>
  </si>
  <si>
    <t>Purchased software</t>
  </si>
  <si>
    <t>Internally developed
      software</t>
  </si>
  <si>
    <t>Less accumulated
      depreciation</t>
  </si>
  <si>
    <t>2012</t>
  </si>
  <si>
    <t>2013</t>
  </si>
  <si>
    <t>2014</t>
  </si>
  <si>
    <t>2015</t>
  </si>
  <si>
    <t>2016</t>
  </si>
  <si>
    <t xml:space="preserve">  Acquired Intangible
Assets </t>
  </si>
  <si>
    <t>Gross Carrying</t>
  </si>
  <si>
    <t>Amortization</t>
  </si>
  <si>
    <t>Assets eligible for amortization:</t>
  </si>
  <si>
    <t>Customer List</t>
  </si>
  <si>
    <t>Unamortized intangible assets:</t>
  </si>
  <si>
    <t>Goodwill1</t>
  </si>
  <si>
    <t>Total
      unamortized intangibles</t>
  </si>
  <si>
    <t>Total intangible
      assets</t>
  </si>
  <si>
    <t xml:space="preserve">  Interest-Bearing
Deposits </t>
  </si>
  <si>
    <t>NOW and money market deposit
    accounts</t>
  </si>
  <si>
    <t>Less than $100</t>
  </si>
  <si>
    <t>$100 or more</t>
  </si>
  <si>
    <t>Percent</t>
  </si>
  <si>
    <t>of
      Total</t>
  </si>
  <si>
    <t>Due within:</t>
  </si>
  <si>
    <t>One year</t>
  </si>
  <si>
    <t>91.1%</t>
  </si>
  <si>
    <t>85.4%</t>
  </si>
  <si>
    <t>Two years</t>
  </si>
  <si>
    <t>5.6%</t>
  </si>
  <si>
    <t>12.4%</t>
  </si>
  <si>
    <t>Three years</t>
  </si>
  <si>
    <t>1.3%</t>
  </si>
  <si>
    <t>0.6%</t>
  </si>
  <si>
    <t>Four years</t>
  </si>
  <si>
    <t>1.8%</t>
  </si>
  <si>
    <t>Five years</t>
  </si>
  <si>
    <t>.2%</t>
  </si>
  <si>
    <t xml:space="preserve">  Common Stock and Earnings
per Share </t>
  </si>
  <si>
    <t>Shares outstanding at January 1</t>
  </si>
  <si>
    <t>10%
      stock dividend issued December 15, 2011</t>
  </si>
  <si>
    <t>Issuance of common stock:</t>
  </si>
  <si>
    <t>Issued under stock-based
      compensation plan</t>
  </si>
  <si>
    <t>Stock options/SARs
      exercised</t>
  </si>
  <si>
    <t>Shares outstanding at
      December 31</t>
  </si>
  <si>
    <t>(In thousands except
      share and per share data)</t>
  </si>
  <si>
    <t>Basic</t>
  </si>
  <si>
    <t>Weighted-average common
      shares outstanding</t>
  </si>
  <si>
    <t>Basic
      earnings per share</t>
  </si>
  <si>
    <t>Diluted</t>
  </si>
  <si>
    <t>Basic net
income</t>
  </si>
  <si>
    <t>Net income effect of
      5.33% convertible</t>
  </si>
  <si>
    <t>debentures</t>
  </si>
  <si>
    <t>Diluted net
    income</t>
  </si>
  <si>
    <t>Effect of dilutive
      restricted stock, stock</t>
  </si>
  <si>
    <t>options
      and SARs</t>
  </si>
  <si>
    <t>Effect of convertible
      debentures</t>
  </si>
  <si>
    <t>assuming
      dilution</t>
  </si>
  <si>
    <t>Diluted
      earnings per share</t>
  </si>
  <si>
    <t xml:space="preserve">  Defined Benefit
Plan  </t>
  </si>
  <si>
    <t>Projected benefit obligation:</t>
  </si>
  <si>
    <t>Balance, January
    1</t>
  </si>
  <si>
    <t>Service cost</t>
  </si>
  <si>
    <t>Interest cost</t>
  </si>
  <si>
    <t>Actuarial loss</t>
  </si>
  <si>
    <t>Benefits paid</t>
  </si>
  <si>
    <t>Balance, December
      31</t>
  </si>
  <si>
    <t>Plan
      assets:</t>
  </si>
  <si>
    <t>Fair value, January
      1</t>
  </si>
  <si>
    <t>Actual return</t>
  </si>
  <si>
    <t>Employer
      contribution</t>
  </si>
  <si>
    <t>Fair value, December
      31</t>
  </si>
  <si>
    <t>Funded status:</t>
  </si>
  <si>
    <t>Accrued pension asset
      (liability)</t>
  </si>
  <si>
    <t>Weighted average discount rate</t>
  </si>
  <si>
    <t>4.75%</t>
  </si>
  <si>
    <t>5.75%</t>
  </si>
  <si>
    <t>6.25%</t>
  </si>
  <si>
    <t>Rate
      of increase in compensation levels</t>
  </si>
  <si>
    <t>4.00%</t>
  </si>
  <si>
    <t>2017-2021</t>
  </si>
  <si>
    <t>For the Year Ended</t>
  </si>
  <si>
    <t>Service cost  benefits earned during the
      year</t>
  </si>
  <si>
    <t>Interest cost on projected benefit obligations</t>
  </si>
  <si>
    <t>Expected return on plan assets</t>
  </si>
  <si>
    <t>Net amortization and
      deferral</t>
  </si>
  <si>
    <t>Net periodic pension
      cost</t>
  </si>
  <si>
    <t>6.50%</t>
  </si>
  <si>
    <t>Expected long-term rate of return on
      assets</t>
  </si>
  <si>
    <t>7.25%</t>
  </si>
  <si>
    <t>Expected Long-Term</t>
  </si>
  <si>
    <t>Asset
    Class</t>
  </si>
  <si>
    <t>Return on
      Class</t>
  </si>
  <si>
    <t>X</t>
  </si>
  <si>
    <t>Allocation</t>
  </si>
  <si>
    <t>Assumption</t>
  </si>
  <si>
    <t>Fixed Income</t>
  </si>
  <si>
    <t>4  6%</t>
  </si>
  <si>
    <t>50%</t>
  </si>
  <si>
    <t>2.0  3.0%</t>
  </si>
  <si>
    <t>US
      Equity</t>
  </si>
  <si>
    <t>5  9%</t>
  </si>
  <si>
    <t>34%</t>
  </si>
  <si>
    <t>1.7  3.1%</t>
  </si>
  <si>
    <t>Non-US
Equity</t>
  </si>
  <si>
    <t>5 
      10%</t>
  </si>
  <si>
    <t>16%</t>
  </si>
  <si>
    <t>0.8 
      1.6%</t>
  </si>
  <si>
    <t>4.5 
  7.7%</t>
  </si>
  <si>
    <t>Fair Value
      Measurements as of December 31</t>
  </si>
  <si>
    <t>Quoted Prices</t>
  </si>
  <si>
    <t>in Active</t>
  </si>
  <si>
    <t>Markets for</t>
  </si>
  <si>
    <t>Significant</t>
  </si>
  <si>
    <t>Identical</t>
  </si>
  <si>
    <t>Observable</t>
  </si>
  <si>
    <t>Inputs</t>
  </si>
  <si>
    <t>(Level
      1)</t>
  </si>
  <si>
    <t>(Level
      2)</t>
  </si>
  <si>
    <t>Cash</t>
  </si>
  <si>
    <t>Equity securities</t>
  </si>
  <si>
    <t>U.
      S. Large Cap Growth</t>
  </si>
  <si>
    <t>U. S. Large Cap
      Value</t>
  </si>
  <si>
    <t>U.
      S. Small/Mid Cap Growth</t>
  </si>
  <si>
    <t>U. S. Small/Mid Cap
      Value</t>
  </si>
  <si>
    <t>Non-U. S. Core</t>
  </si>
  <si>
    <t>U. S. Large Cap
      Passive</t>
  </si>
  <si>
    <t>U. S. Core
      Opportunistic</t>
  </si>
  <si>
    <t>U. S. Passive</t>
  </si>
  <si>
    <t xml:space="preserve">  Supplemental Executive
Retirement Plan  </t>
  </si>
  <si>
    <t>Benefit obligation:</t>
  </si>
  <si>
    <t>Actuarial loss
      (gain)</t>
  </si>
  <si>
    <t>4.50%</t>
  </si>
  <si>
    <t>5.50%</t>
  </si>
  <si>
    <t>6.00%</t>
  </si>
  <si>
    <t>For the Year
      Ended December 31,</t>
  </si>
  <si>
    <t>The
      Plan</t>
  </si>
  <si>
    <t>SERP</t>
  </si>
  <si>
    <t>Prior service cost</t>
  </si>
  <si>
    <t>Net actuarial
    loss</t>
  </si>
  <si>
    <t xml:space="preserve">  Restricted
Stock  </t>
  </si>
  <si>
    <t>Shares</t>
  </si>
  <si>
    <t>Balance at December 31, 2010</t>
  </si>
  <si>
    <t>Granted</t>
  </si>
  <si>
    <t>Vested</t>
  </si>
  <si>
    <t>Balance at December 31,
      2011</t>
  </si>
  <si>
    <t xml:space="preserve">  Stock Options
  </t>
  </si>
  <si>
    <t>Weighted Average</t>
  </si>
  <si>
    <t>Exercise
      Price</t>
  </si>
  <si>
    <t>Exercised</t>
  </si>
  <si>
    <t>Balance at December
      31, 2011</t>
  </si>
  <si>
    <t>Exercisable at December
      31, 2011</t>
  </si>
  <si>
    <t>Grant Date
      Fair Value</t>
  </si>
  <si>
    <t>Non-vested at December 31, 2010</t>
  </si>
  <si>
    <t>Non-vested at December
      31, 2011</t>
  </si>
  <si>
    <t>Weighted
      Average 
Exercise Price</t>
  </si>
  <si>
    <t>Exercisable at
      December 31, 2011</t>
  </si>
  <si>
    <t xml:space="preserve">  Other Operating
Expense </t>
  </si>
  <si>
    <t>For the Years
      Ended December 31,</t>
  </si>
  <si>
    <t>Postage and supplies</t>
  </si>
  <si>
    <t>Promotional expense</t>
  </si>
  <si>
    <t>Professional fees</t>
  </si>
  <si>
    <t>Outside service fees</t>
  </si>
  <si>
    <t>Data processing services</t>
  </si>
  <si>
    <t>Telecommunications</t>
  </si>
  <si>
    <t>Total other operating
      expense</t>
  </si>
  <si>
    <t xml:space="preserve">  Note 13 Income
Taxes </t>
  </si>
  <si>
    <t>Current:</t>
  </si>
  <si>
    <t>Federal</t>
  </si>
  <si>
    <t>State</t>
  </si>
  <si>
    <t>Deferred:</t>
  </si>
  <si>
    <t>Total income tax
      expense</t>
  </si>
  <si>
    <t>For the
      Years Ended December 31,</t>
  </si>
  <si>
    <t>Expected income tax expense</t>
  </si>
  <si>
    <t>(Reductions) increases resulting from:</t>
  </si>
  <si>
    <t>Tax-exempt
    income</t>
  </si>
  <si>
    <t>State taxes, net of
      federal benefit</t>
  </si>
  <si>
    <t>Other, net</t>
  </si>
  <si>
    <t>Deferred tax assets:</t>
  </si>
  <si>
    <t>Allowance for loan
      losses</t>
  </si>
  <si>
    <t>ASC 715 pension funding
      liability</t>
  </si>
  <si>
    <t>Net operating loss
      carryforward1</t>
  </si>
  <si>
    <t>Stock
    compensation</t>
  </si>
  <si>
    <t>Supplemental executive
      retirement plan accrual</t>
  </si>
  <si>
    <t>Total
      deferred tax assets</t>
  </si>
  <si>
    <t>Deferred tax liabilities:</t>
  </si>
  <si>
    <t>Premises and
      equipment</t>
  </si>
  <si>
    <t>Pension</t>
  </si>
  <si>
    <t>Intangible/assets</t>
  </si>
  <si>
    <t>Unrealized gain on
      investment in securities available-for-sale</t>
  </si>
  <si>
    <t>Total
      deferred tax liabilities</t>
  </si>
  <si>
    <t>Net deferred tax
      assets</t>
  </si>
  <si>
    <t>Balance at January 1</t>
  </si>
  <si>
    <t>Changes in unrecognized
      tax benefits as a result of
      tax
              positions
      taken during a prior year</t>
  </si>
  <si>
    <t>Changes in unrecognized
      tax benefits as a result of
      tax
              position
      taken during the current year</t>
  </si>
  <si>
    <t>Decreases in unrecognized
      tax benefits relating
      to
              settlements
      with taxing authorities</t>
  </si>
  <si>
    <t>Reductions to
      unrecognized tax benefits as a result of
      a
              lapse
      of the applicable statute of limitations</t>
  </si>
  <si>
    <t>Balance at December
      31</t>
  </si>
  <si>
    <t xml:space="preserve">  Disclosures about
Financial Instruments </t>
  </si>
  <si>
    <t>Conditional commitments to extend
      credit</t>
  </si>
  <si>
    <t>Standby letters of credit</t>
  </si>
  <si>
    <t>Commercial letters of
      credit</t>
  </si>
  <si>
    <t>Carrying</t>
  </si>
  <si>
    <t>Balance sheet assets:</t>
  </si>
  <si>
    <t>Cash and cash
      equivalents</t>
  </si>
  <si>
    <t>Investment in
      securities</t>
  </si>
  <si>
    <t>Accrued interest
      receivable</t>
  </si>
  <si>
    <t>Balance sheet liabilities:</t>
  </si>
  <si>
    <t>Accrued interest
      payable</t>
  </si>
  <si>
    <t xml:space="preserve">  Industry Segment
Information </t>
  </si>
  <si>
    <t>Corporate,</t>
  </si>
  <si>
    <t>Information</t>
  </si>
  <si>
    <t>Banking</t>
  </si>
  <si>
    <t>Eliminations</t>
  </si>
  <si>
    <t>Services</t>
  </si>
  <si>
    <t>and
      Other</t>
  </si>
  <si>
    <t>Fee
      revenue and other income:</t>
  </si>
  <si>
    <t>Income
      from customers</t>
  </si>
  <si>
    <t>Intersegment
      income (expense)</t>
  </si>
  <si>
    <t>Net interest income (expense) after
      provision
       for loan
      losses:</t>
  </si>
  <si>
    <t>Income taxes</t>
  </si>
  <si>
    <t>Fee revenue and other income:</t>
  </si>
  <si>
    <t>Net
      interest income (expense) after
      provision
       for loan
      losses:</t>
  </si>
  <si>
    <t xml:space="preserve">  Condensed Financial
Information of Parent Company </t>
  </si>
  <si>
    <t>Condensed Balance Sheets</t>
  </si>
  <si>
    <t>Cash
      and due from banks</t>
  </si>
  <si>
    <t>Short-term investments</t>
  </si>
  <si>
    <t>Securities available-for-sale, at fair value</t>
  </si>
  <si>
    <t>Investments in subsidiary</t>
  </si>
  <si>
    <t>Total
      assets</t>
  </si>
  <si>
    <t>Accounts and drafts payable</t>
  </si>
  <si>
    <t>Total
    liabilities</t>
  </si>
  <si>
    <t>Total shareholders
      equity</t>
  </si>
  <si>
    <t>Total
      liabilities and shareholders equity</t>
  </si>
  <si>
    <t>Condensed Statement of
  Income</t>
  </si>
  <si>
    <t>Income from subsidiary:</t>
  </si>
  <si>
    <t>Interest</t>
  </si>
  <si>
    <t>Management fees</t>
  </si>
  <si>
    <t>Income
      from subsidiary</t>
  </si>
  <si>
    <t>Information services revenue</t>
  </si>
  <si>
    <t>Net
      interest income after provision</t>
  </si>
  <si>
    <t>Gain on sales of investment
    securities</t>
  </si>
  <si>
    <t>Other income</t>
  </si>
  <si>
    <t>Total
      income</t>
  </si>
  <si>
    <t>Expenses:</t>
  </si>
  <si>
    <t>Salaries and employee
      benefits</t>
  </si>
  <si>
    <t>Other expenses</t>
  </si>
  <si>
    <t>Total
      expenses</t>
  </si>
  <si>
    <t>Income before income tax and equity in undistributed
      income
    of subsidiary</t>
  </si>
  <si>
    <t>Income tax expense</t>
  </si>
  <si>
    <t>Income before undistributed income of subsidiary</t>
  </si>
  <si>
    <t>Equity in undistributed income of
      subsidiary</t>
  </si>
  <si>
    <t>Condensed Statements of Cash
    Flows</t>
  </si>
  <si>
    <t>Cash flows from operating
    activities:</t>
  </si>
  <si>
    <t>Adjustments to reconcile net income to net
      cash provided
       by (used in)
      operating activities:</t>
  </si>
  <si>
    <t>Equity
      in undistributed income of subsidiary</t>
  </si>
  <si>
    <t>Net
      change in other assets</t>
  </si>
  <si>
    <t>Net
      change in other liabilities</t>
  </si>
  <si>
    <t>Amortization
      of stock-based awards</t>
  </si>
  <si>
    <t>Other,
      net</t>
  </si>
  <si>
    <t>Net
      cash (used in) provided by operating activities</t>
  </si>
  <si>
    <t>Cash
      flows from investing activities:</t>
  </si>
  <si>
    <t>Net increase in securities</t>
  </si>
  <si>
    <t>Net
      (increase) decrease in loans</t>
  </si>
  <si>
    <t>Purchases of premises and equipment,
      net</t>
  </si>
  <si>
    <t>Net
      cash (used in) provided by investing activities</t>
  </si>
  <si>
    <t>Cash flows from financing
    activities:</t>
  </si>
  <si>
    <t>Net
      increase (decrease) in accounts and drafts payable</t>
  </si>
  <si>
    <t>Purchase of common shares for treasury</t>
  </si>
  <si>
    <t>Other financing activities</t>
  </si>
  <si>
    <t>Net
      cash provided by (used in) financing activities</t>
  </si>
  <si>
    <t>Net increase (decrease) in cash and cash
      equivalents</t>
  </si>
  <si>
    <t>Cash
      and cash equivalents at beginning of year</t>
  </si>
  <si>
    <t xml:space="preserve">  SUPPLEMENTARY FINANCIAL
INFORMATION  </t>
  </si>
  <si>
    <t>First</t>
  </si>
  <si>
    <t>Second</t>
  </si>
  <si>
    <t>Third</t>
  </si>
  <si>
    <t>Fourth</t>
  </si>
  <si>
    <t>Quarter</t>
  </si>
  <si>
    <t>YTD</t>
  </si>
  <si>
    <t>Fee
      revenue and other income</t>
  </si>
  <si>
    <t>Interest income</t>
  </si>
  <si>
    <t>Interest expense</t>
  </si>
  <si>
    <t>Net interest
    income</t>
  </si>
  <si>
    <t>Provision for loan losses</t>
  </si>
  <si>
    <t>Operating expense</t>
  </si>
  <si>
    <t>Net
      income per share:</t>
  </si>
  <si>
    <t>Basic earnings per share</t>
  </si>
  <si>
    <t xml:space="preserve">  Securities Authorized for Issuance
under Equity Compensation Plans  </t>
  </si>
  <si>
    <t>Number of
      securities</t>
  </si>
  <si>
    <t>remaining available
      for</t>
  </si>
  <si>
    <t>Weighted-average</t>
  </si>
  <si>
    <t>future issuance
      under</t>
  </si>
  <si>
    <t>Number of securities
      to</t>
  </si>
  <si>
    <t>exercise
      price of</t>
  </si>
  <si>
    <t>equity
      compensation</t>
  </si>
  <si>
    <t>be issued upon
      exercise</t>
  </si>
  <si>
    <t>outstanding</t>
  </si>
  <si>
    <t>plans
      (excluding</t>
  </si>
  <si>
    <t>of outstanding
      options,</t>
  </si>
  <si>
    <t>options,
      warrants</t>
  </si>
  <si>
    <t>securities reflected
      in</t>
  </si>
  <si>
    <t>warrants and
      rights</t>
  </si>
  <si>
    <t>and
      rights</t>
  </si>
  <si>
    <t>column
  (a))</t>
  </si>
  <si>
    <t>Plan Category</t>
  </si>
  <si>
    <t>(a)</t>
  </si>
  <si>
    <t>(b)</t>
  </si>
  <si>
    <t>(c)</t>
  </si>
  <si>
    <t>Equity compensation
      plans</t>
  </si>
  <si>
    <t>
1</t>
  </si>
  <si>
    <t>approved by
    security</t>
  </si>
  <si>
    <t>holders</t>
  </si>
  <si>
    <t>not approved by
      security</t>
  </si>
  <si>
    <t>The following
      documents are incorporated by reference in or filed as an exhibit to this
      Report:</t>
  </si>
  <si>
    <t>(1) and
      (2)</t>
  </si>
  <si>
    <t>Financial Statements and Financial Statement
      Schedules 
Included in
      Item 8 of this report.</t>
  </si>
  <si>
    <t>Exhibits listed under
      (b) of this Item 15.</t>
  </si>
  <si>
    <t>Exhibits</t>
  </si>
  <si>
    <t>Restated Articles of
      Incorporation of Registrant, incorporated by reference to Exhibit 4.1 to
      Form S-8 Registration Statement No. 333-44499, filed with the SEC on
      January 20, 1998.</t>
  </si>
  <si>
    <t>Articles of Merger of
      Cass Commercial Corporation, incorporated by reference to Exhibit 3.1 to
      the quarterly report on Form 10-Q for the quarter ended September 30, 2006
      (File No. 333  44497).</t>
  </si>
  <si>
    <t>Second Amended and
      Restated Bylaws of Registrant, incorporated by reference to Exhibit 3.1 to
      the current report on Form 8-K, filed with the SEC on April 18, 2007 (File
      No. 333  44497).</t>
  </si>
  <si>
    <t>1995 Restricted Stock
      Bonus Plan, as amended to January 19, 1999, including form of Restriction
      Agreement, incorporated by reference to Exhibit 4.3 to Post-Effective
      Amendment No. 2 to Form S-8 Registration Statement No. 33-91456, filed
      with the SEC on February 16, 1999.*</t>
  </si>
  <si>
    <t>1995
      Performance-Based Stock Option Plan, as amended to January 19, 1999,
      including forms of Option Agreements, incorporated by reference to Exhibit
      4.3 to Post-Effective Amendment No. 2 to Form S-8 Registration Statement
      No. 33-91568, filed with the SEC on February 16, 1999.*</t>
  </si>
  <si>
    <t>Form of Directors
      Indemnification Agreement, incorporated by reference to Exhibit 10.1 to
      the quarterly report on Form 10-Q for the quarter ended March 31, 2003
      (File No. 333  44497).*</t>
  </si>
  <si>
    <t>Amended and Restated
      2007 Omnibus Incentive Stock Plan, incorporated by reference to Exhibit
      10.1 to the quarterly report on Form 10-Q for the quarter ended September
      30, 2007 (File No. 333-44497).*</t>
  </si>
  <si>
    <t>Amendment and
      Restatement of the Supplemental Executive Retirement Plan, incorporated by
      reference to Exhibit 10.2 to the quarterly report on Form 10-Q for the
      quarter ended September 30, 2007 (File No. 333  44497).*</t>
  </si>
  <si>
    <t>Form of Restricted
      Stock Agreement Award Agreement, incorporated by reference to Exhibit 10.3
      to the quarterly report on Form 10-Q for the quarter ended September 30,
      2007 (File No. 333  44497).*</t>
  </si>
  <si>
    <t>Form of Stock
      Appreciation Rights Award Agreement, incorporated by reference to Exhibit
      10.4 to the quarterly report on Form
      10-Q for the quarter ended September 30, 2007 (File No. 333  44497).*</t>
  </si>
  <si>
    <t>Subsidiaries of
      registrant.</t>
  </si>
  <si>
    <t>Consent of
      Independent Registered Public Accounting Firm.</t>
  </si>
  <si>
    <t>Certification
      Pursuant to Section 302 of the Sarbanes-Oxley Act of 2002.</t>
  </si>
  <si>
    <t>Certification
      Pursuant to 18 U.S.C. Section 1350, as Adopted Pursuant to Section 906 of
      the Sarbanes-Oxley Act of
      2002.</t>
  </si>
  <si>
    <t>101.INS</t>
  </si>
  <si>
    <t>XBRL INSTANCE DOCUMENT</t>
  </si>
  <si>
    <t>101.SCH</t>
  </si>
  <si>
    <t>XBRL TAXONOMY EXTENSION SCHEMA</t>
  </si>
  <si>
    <t>101.PRE</t>
  </si>
  <si>
    <t>XBRL TAXONOMY EXTENSION PRESENTATION
      LINKBASE</t>
  </si>
  <si>
    <t>101.LAB</t>
  </si>
  <si>
    <t>XBRL TAXONOMY EXTENSION LABEL
    LINKBASE</t>
  </si>
  <si>
    <t>101.CAL</t>
  </si>
  <si>
    <t>XBRL TAXONOMY EXTENSION CALCULATION
      LINKBASE</t>
  </si>
  <si>
    <t>101.DEF</t>
  </si>
  <si>
    <t>XBRL TAXONOMY EXTENSION DEFINITION
      LINKBASE</t>
  </si>
  <si>
    <t>Date: March 9, 2012</t>
  </si>
  <si>
    <t>By</t>
  </si>
  <si>
    <t>/s/</t>
  </si>
  <si>
    <t>K. Dane
    Brooksher</t>
  </si>
  <si>
    <t>K. Dane Brooksher</t>
  </si>
  <si>
    <t>Eric H. Brunngraber</t>
  </si>
  <si>
    <t>Bryan S. Chapell</t>
  </si>
  <si>
    <t>Lawrence A. Collett</t>
  </si>
  <si>
    <t>Robert A. Ebel</t>
  </si>
  <si>
    <t>Benjamin F. Edwards, IV</t>
  </si>
  <si>
    <t>John L. Gillis, Jr.</t>
  </si>
  <si>
    <t>Wayne J. Grace</t>
  </si>
  <si>
    <t>James J. Lindemann</t>
  </si>
  <si>
    <t>Randall L. Schilling</t>
  </si>
  <si>
    <t>Andrew J. Signorelli</t>
  </si>
  <si>
    <t>Franklin D. Wicks, Jr.</t>
  </si>
  <si>
    <t xml:space="preserve">  *  </t>
  </si>
  <si>
    <t>Name &amp;
      Address</t>
  </si>
  <si>
    <t>State of
      Incorporation</t>
  </si>
  <si>
    <t>Cass Commercial Bank</t>
  </si>
  <si>
    <t>Missouri</t>
  </si>
  <si>
    <t>13001 Hollenberg Drive</t>
  </si>
  <si>
    <t>Bridgeton, Missouri 63044</t>
  </si>
  <si>
    <t>Cass International LLC</t>
  </si>
  <si>
    <t xml:space="preserve">  CERTIFICATIONS </t>
  </si>
  <si>
    <t>I have
      reviewed this annual report on Form 10-K of Cass Information Systems,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</si>
  <si>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</si>
  <si>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</si>
  <si>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</si>
  <si>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</si>
  <si>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</si>
  <si>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</si>
  <si>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</si>
  <si>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</si>
  <si>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</si>
  <si>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</si>
  <si>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</si>
  <si>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Eric H.
      Brunngraber</t>
  </si>
  <si>
    <t>Eric H.
    Brunngraber</t>
  </si>
  <si>
    <t>President and Chief
      Executive Officer</t>
  </si>
  <si>
    <t>(Principal Executive
      Officer)</t>
  </si>
  <si>
    <t xml:space="preserve">  CERTIFICATIONS  </t>
  </si>
  <si>
    <t>Any fraud, whether or
      not material, that involves management or other employees who have a
      significant role in the registrants internal control over financial
      reporting.</t>
  </si>
  <si>
    <t>/s/ P. Stephen
      Appelbaum</t>
  </si>
  <si>
    <t>P. Stephen
    Appelbaum</t>
  </si>
  <si>
    <t>Executive Vice President
      and Chief Financial Officer</t>
  </si>
  <si>
    <t>(Principal Financial and
      Accounting Officer)</t>
  </si>
  <si>
    <t xml:space="preserve">  SECTION 906 OF THE SARBANES-OXLEY ACT OF 2002  </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</si>
  <si>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</si>
  <si>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</si>
  <si>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/s/ Eric H. Brunngraber</t>
  </si>
  <si>
    <t>March 9, 2012</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</si>
  <si>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</si>
  <si>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</si>
  <si>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/s/ P. Stephen Appelbaum</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</si>
</sst>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_(\$* #,##0_);_(\$* \(#,##0\);_(\$* \-_);_(@_)"/>
    <numFmt numFmtId="168" formatCode="#,##0"/>
    <numFmt numFmtId="169" formatCode="\(#,##0.00_);[RED]\(#,##0.00\)"/>
    <numFmt numFmtId="170" formatCode="\(#,##0_);[RED]\(#,##0\)"/>
    <numFmt numFmtId="171" formatCode="&quot;($&quot;#,##0_);[RED]&quot;($&quot;#,##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4" fontId="3" fillId="0" borderId="0" xfId="0" applyFont="1" applyAlignment="1">
      <alignment/>
    </xf>
    <xf numFmtId="167" fontId="0" fillId="0" borderId="0" xfId="0" applyNumberFormat="1" applyBorder="1" applyAlignment="1">
      <alignment/>
    </xf>
    <xf numFmtId="168" fontId="0" fillId="0" borderId="0" xfId="0" applyNumberFormat="1" applyAlignment="1">
      <alignment/>
    </xf>
    <xf numFmtId="164" fontId="2" fillId="0" borderId="0" xfId="0" applyFont="1" applyAlignment="1">
      <alignment wrapText="1"/>
    </xf>
    <xf numFmtId="164" fontId="2" fillId="0" borderId="0" xfId="0" applyFont="1" applyBorder="1" applyAlignment="1">
      <alignment wrapText="1"/>
    </xf>
    <xf numFmtId="169"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70" fontId="0" fillId="0" borderId="0" xfId="0" applyNumberFormat="1" applyAlignment="1">
      <alignment/>
    </xf>
    <xf numFmtId="171" fontId="0" fillId="0" borderId="0" xfId="0" applyNumberFormat="1" applyBorder="1" applyAlignment="1">
      <alignment/>
    </xf>
    <xf numFmtId="164" fontId="0" fillId="0" borderId="0" xfId="0" applyBorder="1" applyAlignment="1">
      <alignment/>
    </xf>
    <xf numFmtId="164" fontId="3" fillId="0" borderId="0" xfId="0" applyFont="1" applyAlignment="1">
      <alignment wrapText="1"/>
    </xf>
    <xf numFmtId="164" fontId="4" fillId="0" borderId="0" xfId="0" applyFont="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69.7109375" style="0" customWidth="1"/>
    <col min="4" max="16384" width="8.7109375" style="0" customWidth="1"/>
  </cols>
  <sheetData>
    <row r="2" spans="1:6" ht="15">
      <c r="A2" s="1" t="s">
        <v>0</v>
      </c>
      <c r="B2" s="1"/>
      <c r="C2" s="1"/>
      <c r="D2" s="1"/>
      <c r="E2" s="1"/>
      <c r="F2" s="1"/>
    </row>
    <row r="4" ht="15">
      <c r="A4" t="s">
        <v>1</v>
      </c>
    </row>
    <row r="5" spans="1:3" ht="15">
      <c r="A5" t="s">
        <v>2</v>
      </c>
      <c r="C5" s="2" t="s">
        <v>3</v>
      </c>
    </row>
    <row r="6" ht="15">
      <c r="C6" t="s">
        <v>4</v>
      </c>
    </row>
    <row r="7" ht="15">
      <c r="C7" s="2" t="s">
        <v>5</v>
      </c>
    </row>
    <row r="9" spans="1:3" ht="15">
      <c r="A9" t="s">
        <v>6</v>
      </c>
      <c r="C9" s="2" t="s">
        <v>7</v>
      </c>
    </row>
    <row r="10" ht="15">
      <c r="C10" s="2" t="s">
        <v>8</v>
      </c>
    </row>
    <row r="11" ht="15">
      <c r="C11" s="2"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177</v>
      </c>
      <c r="B2" s="9"/>
      <c r="C2" s="9"/>
      <c r="D2" s="9"/>
      <c r="E2" s="9"/>
      <c r="F2" s="9"/>
    </row>
    <row r="4" spans="3:25" ht="15" customHeight="1">
      <c r="C4" s="9" t="s">
        <v>178</v>
      </c>
      <c r="D4" s="9"/>
      <c r="E4" s="9"/>
      <c r="F4" s="9"/>
      <c r="G4" s="9"/>
      <c r="H4" s="9"/>
      <c r="I4" s="9"/>
      <c r="J4" s="9"/>
      <c r="K4" s="9"/>
      <c r="L4" s="9"/>
      <c r="M4" s="9"/>
      <c r="O4" s="9" t="s">
        <v>179</v>
      </c>
      <c r="P4" s="9"/>
      <c r="Q4" s="9"/>
      <c r="R4" s="9"/>
      <c r="S4" s="9"/>
      <c r="T4" s="9"/>
      <c r="U4" s="9"/>
      <c r="V4" s="9"/>
      <c r="W4" s="9"/>
      <c r="X4" s="9"/>
      <c r="Y4" s="9"/>
    </row>
    <row r="5" spans="1:25" ht="15">
      <c r="A5" s="5" t="s">
        <v>99</v>
      </c>
      <c r="C5" s="1" t="s">
        <v>180</v>
      </c>
      <c r="D5" s="1"/>
      <c r="E5" s="1"/>
      <c r="G5" s="1" t="s">
        <v>181</v>
      </c>
      <c r="H5" s="1"/>
      <c r="I5" s="1"/>
      <c r="K5" s="1" t="s">
        <v>182</v>
      </c>
      <c r="L5" s="1"/>
      <c r="M5" s="1"/>
      <c r="O5" s="1" t="s">
        <v>180</v>
      </c>
      <c r="P5" s="1"/>
      <c r="Q5" s="1"/>
      <c r="S5" s="1" t="s">
        <v>181</v>
      </c>
      <c r="T5" s="1"/>
      <c r="U5" s="1"/>
      <c r="W5" s="1" t="s">
        <v>182</v>
      </c>
      <c r="X5" s="1"/>
      <c r="Y5" s="1"/>
    </row>
    <row r="6" ht="15">
      <c r="A6" s="2" t="s">
        <v>183</v>
      </c>
    </row>
    <row r="7" ht="15">
      <c r="A7" t="s">
        <v>184</v>
      </c>
    </row>
    <row r="8" spans="1:24" ht="15">
      <c r="A8" t="s">
        <v>130</v>
      </c>
      <c r="C8" s="6">
        <v>1222</v>
      </c>
      <c r="D8" s="6"/>
      <c r="G8" s="14">
        <v>-1441</v>
      </c>
      <c r="H8" s="14"/>
      <c r="K8" s="14">
        <v>-219</v>
      </c>
      <c r="L8" s="14"/>
      <c r="O8" s="6">
        <v>3763</v>
      </c>
      <c r="P8" s="6"/>
      <c r="S8" s="6">
        <v>88</v>
      </c>
      <c r="T8" s="6"/>
      <c r="W8" s="6">
        <v>3851</v>
      </c>
      <c r="X8" s="6"/>
    </row>
    <row r="9" spans="1:24" ht="15">
      <c r="A9" t="s">
        <v>134</v>
      </c>
      <c r="D9" s="13">
        <v>-37</v>
      </c>
      <c r="H9" s="13">
        <v>-40</v>
      </c>
      <c r="L9" s="13">
        <v>-77</v>
      </c>
      <c r="P9" s="13">
        <v>-68</v>
      </c>
      <c r="T9" s="13">
        <v>-39</v>
      </c>
      <c r="X9" s="13">
        <v>-107</v>
      </c>
    </row>
    <row r="10" ht="15">
      <c r="A10" t="s">
        <v>185</v>
      </c>
    </row>
    <row r="11" spans="1:24" ht="15">
      <c r="A11" t="s">
        <v>130</v>
      </c>
      <c r="D11" s="7">
        <v>5</v>
      </c>
      <c r="H11" s="13">
        <v>-11</v>
      </c>
      <c r="L11" s="13">
        <v>-6</v>
      </c>
      <c r="P11" s="13">
        <v>-65</v>
      </c>
      <c r="T11" s="7">
        <v>50</v>
      </c>
      <c r="X11" s="13">
        <v>-15</v>
      </c>
    </row>
    <row r="12" spans="1:24" ht="15">
      <c r="A12" t="s">
        <v>134</v>
      </c>
      <c r="D12" s="7">
        <v>2367</v>
      </c>
      <c r="H12" s="13">
        <v>-385</v>
      </c>
      <c r="L12" s="7">
        <v>1982</v>
      </c>
      <c r="P12" s="7">
        <v>1897</v>
      </c>
      <c r="T12" s="13">
        <v>-126</v>
      </c>
      <c r="X12" s="7">
        <v>1771</v>
      </c>
    </row>
    <row r="13" spans="1:24" ht="15">
      <c r="A13" s="2" t="s">
        <v>136</v>
      </c>
      <c r="D13" s="7">
        <v>2</v>
      </c>
      <c r="H13" s="7">
        <v>2</v>
      </c>
      <c r="L13" s="7">
        <v>4</v>
      </c>
      <c r="P13" t="s">
        <v>34</v>
      </c>
      <c r="T13" t="s">
        <v>34</v>
      </c>
      <c r="X13" t="s">
        <v>34</v>
      </c>
    </row>
    <row r="14" spans="1:24" ht="39.75" customHeight="1">
      <c r="A14" s="2" t="s">
        <v>186</v>
      </c>
      <c r="D14" s="7">
        <v>224</v>
      </c>
      <c r="H14" s="13">
        <v>-16</v>
      </c>
      <c r="L14" s="7">
        <v>208</v>
      </c>
      <c r="P14" s="7">
        <v>16</v>
      </c>
      <c r="T14" s="7">
        <v>51</v>
      </c>
      <c r="X14" s="7">
        <v>67</v>
      </c>
    </row>
    <row r="15" spans="1:24" ht="39.75" customHeight="1">
      <c r="A15" s="2" t="s">
        <v>187</v>
      </c>
      <c r="D15" s="7">
        <v>7</v>
      </c>
      <c r="H15" s="13">
        <v>-43</v>
      </c>
      <c r="L15" s="13">
        <v>-36</v>
      </c>
      <c r="P15" s="7">
        <v>167</v>
      </c>
      <c r="T15" s="7">
        <v>110</v>
      </c>
      <c r="X15" s="7">
        <v>277</v>
      </c>
    </row>
    <row r="16" spans="1:24" ht="15">
      <c r="A16" s="8" t="s">
        <v>31</v>
      </c>
      <c r="C16" s="6">
        <v>3790</v>
      </c>
      <c r="D16" s="6"/>
      <c r="G16" s="14">
        <v>-1934</v>
      </c>
      <c r="H16" s="14"/>
      <c r="K16" s="6">
        <v>1856</v>
      </c>
      <c r="L16" s="6"/>
      <c r="O16" s="6">
        <v>5710</v>
      </c>
      <c r="P16" s="6"/>
      <c r="S16" s="6">
        <v>134</v>
      </c>
      <c r="T16" s="6"/>
      <c r="W16" s="6">
        <v>5844</v>
      </c>
      <c r="X16" s="6"/>
    </row>
    <row r="17" ht="15">
      <c r="A17" t="s">
        <v>188</v>
      </c>
    </row>
    <row r="18" spans="1:24" ht="15">
      <c r="A18" s="2" t="s">
        <v>189</v>
      </c>
      <c r="C18" s="6">
        <v>513</v>
      </c>
      <c r="D18" s="6"/>
      <c r="G18" s="14">
        <v>-433</v>
      </c>
      <c r="H18" s="14"/>
      <c r="K18" s="6">
        <v>80</v>
      </c>
      <c r="L18" s="6"/>
      <c r="O18" s="6">
        <v>670</v>
      </c>
      <c r="P18" s="6"/>
      <c r="S18" s="14">
        <v>-386</v>
      </c>
      <c r="T18" s="14"/>
      <c r="W18" s="6">
        <v>284</v>
      </c>
      <c r="X18" s="6"/>
    </row>
    <row r="19" spans="1:24" ht="15">
      <c r="A19" s="2" t="s">
        <v>154</v>
      </c>
      <c r="D19" s="13">
        <v>-28</v>
      </c>
      <c r="H19" s="13">
        <v>-68</v>
      </c>
      <c r="L19" s="13">
        <v>-96</v>
      </c>
      <c r="P19" s="7">
        <v>36</v>
      </c>
      <c r="T19" s="13">
        <v>-49</v>
      </c>
      <c r="X19" s="13">
        <v>-13</v>
      </c>
    </row>
    <row r="20" spans="1:24" ht="15">
      <c r="A20" s="2" t="s">
        <v>155</v>
      </c>
      <c r="D20" s="13">
        <v>-6</v>
      </c>
      <c r="H20" s="13">
        <v>-118</v>
      </c>
      <c r="L20" s="13">
        <v>-124</v>
      </c>
      <c r="P20" s="7">
        <v>189</v>
      </c>
      <c r="T20" s="13">
        <v>-438</v>
      </c>
      <c r="X20" s="13">
        <v>-249</v>
      </c>
    </row>
    <row r="21" spans="1:24" ht="15">
      <c r="A21" s="2" t="s">
        <v>156</v>
      </c>
      <c r="D21" s="7">
        <v>77</v>
      </c>
      <c r="H21" s="13">
        <v>-438</v>
      </c>
      <c r="L21" s="13">
        <v>-361</v>
      </c>
      <c r="P21" s="7">
        <v>330</v>
      </c>
      <c r="T21" s="13">
        <v>-401</v>
      </c>
      <c r="X21" s="13">
        <v>-71</v>
      </c>
    </row>
    <row r="22" spans="1:24" ht="15">
      <c r="A22" s="2" t="s">
        <v>158</v>
      </c>
      <c r="D22" t="s">
        <v>34</v>
      </c>
      <c r="H22" t="s">
        <v>34</v>
      </c>
      <c r="L22" t="s">
        <v>34</v>
      </c>
      <c r="P22" s="13">
        <v>-11</v>
      </c>
      <c r="T22" s="13">
        <v>-12</v>
      </c>
      <c r="X22" s="13">
        <v>-23</v>
      </c>
    </row>
    <row r="23" spans="1:24" ht="15">
      <c r="A23" s="2" t="s">
        <v>159</v>
      </c>
      <c r="D23" t="s">
        <v>34</v>
      </c>
      <c r="H23" t="s">
        <v>34</v>
      </c>
      <c r="L23" t="s">
        <v>34</v>
      </c>
      <c r="P23" s="13">
        <v>-53</v>
      </c>
      <c r="T23" s="13">
        <v>-53</v>
      </c>
      <c r="X23" s="13">
        <v>-106</v>
      </c>
    </row>
    <row r="24" spans="1:24" ht="15">
      <c r="A24" s="8" t="s">
        <v>36</v>
      </c>
      <c r="D24" s="7">
        <v>556</v>
      </c>
      <c r="H24" s="13">
        <v>-1057</v>
      </c>
      <c r="L24" s="13">
        <v>-501</v>
      </c>
      <c r="P24" s="7">
        <v>1161</v>
      </c>
      <c r="T24" s="13">
        <v>-1339</v>
      </c>
      <c r="X24" s="13">
        <v>-178</v>
      </c>
    </row>
    <row r="25" spans="1:24" ht="15">
      <c r="A25" s="2" t="s">
        <v>190</v>
      </c>
      <c r="C25" s="6">
        <v>3234</v>
      </c>
      <c r="D25" s="6"/>
      <c r="G25" s="14">
        <v>-877</v>
      </c>
      <c r="H25" s="14"/>
      <c r="K25" s="6">
        <v>2357</v>
      </c>
      <c r="L25" s="6"/>
      <c r="O25" s="6">
        <v>4549</v>
      </c>
      <c r="P25" s="6"/>
      <c r="S25" s="6">
        <v>1473</v>
      </c>
      <c r="T25" s="6"/>
      <c r="W25" s="6">
        <v>6022</v>
      </c>
      <c r="X25" s="6"/>
    </row>
  </sheetData>
  <sheetProtection selectLockedCells="1" selectUnlockedCells="1"/>
  <mergeCells count="33">
    <mergeCell ref="A2:F2"/>
    <mergeCell ref="C4:M4"/>
    <mergeCell ref="O4:Y4"/>
    <mergeCell ref="C5:E5"/>
    <mergeCell ref="G5:I5"/>
    <mergeCell ref="K5:M5"/>
    <mergeCell ref="O5:Q5"/>
    <mergeCell ref="S5:U5"/>
    <mergeCell ref="W5:Y5"/>
    <mergeCell ref="C8:D8"/>
    <mergeCell ref="G8:H8"/>
    <mergeCell ref="K8:L8"/>
    <mergeCell ref="O8:P8"/>
    <mergeCell ref="S8:T8"/>
    <mergeCell ref="W8:X8"/>
    <mergeCell ref="C16:D16"/>
    <mergeCell ref="G16:H16"/>
    <mergeCell ref="K16:L16"/>
    <mergeCell ref="O16:P16"/>
    <mergeCell ref="S16:T16"/>
    <mergeCell ref="W16:X16"/>
    <mergeCell ref="C18:D18"/>
    <mergeCell ref="G18:H18"/>
    <mergeCell ref="K18:L18"/>
    <mergeCell ref="O18:P18"/>
    <mergeCell ref="S18:T18"/>
    <mergeCell ref="W18:X18"/>
    <mergeCell ref="C25:D25"/>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191</v>
      </c>
      <c r="B2" s="1"/>
      <c r="C2" s="1"/>
      <c r="D2" s="1"/>
      <c r="E2" s="1"/>
      <c r="F2" s="1"/>
    </row>
    <row r="4" spans="1:16" ht="15">
      <c r="A4" s="8" t="s">
        <v>192</v>
      </c>
      <c r="C4" s="15"/>
      <c r="D4" s="15"/>
      <c r="E4" s="15"/>
      <c r="F4" s="15"/>
      <c r="G4" s="15"/>
      <c r="H4" s="15"/>
      <c r="I4" s="15"/>
      <c r="J4" s="15"/>
      <c r="K4" s="15"/>
      <c r="L4" s="15"/>
      <c r="M4" s="15"/>
      <c r="N4" s="15"/>
      <c r="O4" s="15"/>
      <c r="P4" s="15"/>
    </row>
    <row r="5" spans="3:16" ht="15">
      <c r="C5" s="1" t="s">
        <v>98</v>
      </c>
      <c r="D5" s="1"/>
      <c r="E5" s="1"/>
      <c r="F5" s="1"/>
      <c r="G5" s="1"/>
      <c r="H5" s="1"/>
      <c r="I5" s="1"/>
      <c r="J5" s="1"/>
      <c r="K5" s="1"/>
      <c r="L5" s="1"/>
      <c r="M5" s="1"/>
      <c r="N5" s="1"/>
      <c r="O5" s="1"/>
      <c r="P5" s="1"/>
    </row>
    <row r="6" spans="1:16" ht="15">
      <c r="A6" s="5" t="s">
        <v>99</v>
      </c>
      <c r="C6" s="1" t="s">
        <v>10</v>
      </c>
      <c r="D6" s="1"/>
      <c r="F6" s="1" t="s">
        <v>11</v>
      </c>
      <c r="G6" s="1"/>
      <c r="I6" s="1" t="s">
        <v>24</v>
      </c>
      <c r="J6" s="1"/>
      <c r="L6" s="1" t="s">
        <v>25</v>
      </c>
      <c r="M6" s="1"/>
      <c r="O6" s="1" t="s">
        <v>26</v>
      </c>
      <c r="P6" s="1"/>
    </row>
    <row r="7" spans="1:16" ht="15">
      <c r="A7" s="2" t="s">
        <v>193</v>
      </c>
      <c r="C7" s="6">
        <v>136916</v>
      </c>
      <c r="D7" s="6"/>
      <c r="F7" s="6">
        <v>135061</v>
      </c>
      <c r="G7" s="6"/>
      <c r="I7" s="6">
        <v>93371</v>
      </c>
      <c r="J7" s="6"/>
      <c r="L7" s="6">
        <v>118044</v>
      </c>
      <c r="M7" s="6"/>
      <c r="O7" s="6">
        <v>100827</v>
      </c>
      <c r="P7" s="6"/>
    </row>
    <row r="8" ht="15">
      <c r="A8" s="2" t="s">
        <v>194</v>
      </c>
    </row>
    <row r="9" spans="1:16" ht="15">
      <c r="A9" t="s">
        <v>195</v>
      </c>
      <c r="D9" s="7">
        <v>488574</v>
      </c>
      <c r="G9" s="7">
        <v>517593</v>
      </c>
      <c r="J9" s="7">
        <v>471773</v>
      </c>
      <c r="M9" s="7">
        <v>416151</v>
      </c>
      <c r="P9" s="7">
        <v>365056</v>
      </c>
    </row>
    <row r="10" spans="1:16" ht="15">
      <c r="A10" t="s">
        <v>196</v>
      </c>
      <c r="D10" s="7">
        <v>45564</v>
      </c>
      <c r="G10" s="7">
        <v>54752</v>
      </c>
      <c r="J10" s="7">
        <v>74407</v>
      </c>
      <c r="M10" s="7">
        <v>56221</v>
      </c>
      <c r="P10" s="7">
        <v>31082</v>
      </c>
    </row>
    <row r="11" spans="1:16" ht="15">
      <c r="A11" t="s">
        <v>109</v>
      </c>
      <c r="D11" s="7">
        <v>511</v>
      </c>
      <c r="G11" s="7">
        <v>1227</v>
      </c>
      <c r="J11" s="7">
        <v>2406</v>
      </c>
      <c r="M11" s="7">
        <v>1560</v>
      </c>
      <c r="P11" s="7">
        <v>1490</v>
      </c>
    </row>
    <row r="12" spans="1:16" ht="15">
      <c r="A12" s="8" t="s">
        <v>197</v>
      </c>
      <c r="C12" s="6">
        <v>671565</v>
      </c>
      <c r="D12" s="6"/>
      <c r="F12" s="6">
        <v>708633</v>
      </c>
      <c r="G12" s="6"/>
      <c r="I12" s="6">
        <v>641957</v>
      </c>
      <c r="J12" s="6"/>
      <c r="L12" s="6">
        <v>591976</v>
      </c>
      <c r="M12" s="6"/>
      <c r="O12" s="6">
        <v>498455</v>
      </c>
      <c r="P12" s="6"/>
    </row>
  </sheetData>
  <sheetProtection selectLockedCells="1" selectUnlockedCells="1"/>
  <mergeCells count="18">
    <mergeCell ref="A2:F2"/>
    <mergeCell ref="C4:P4"/>
    <mergeCell ref="C5:P5"/>
    <mergeCell ref="C6:D6"/>
    <mergeCell ref="F6:G6"/>
    <mergeCell ref="I6:J6"/>
    <mergeCell ref="L6:M6"/>
    <mergeCell ref="O6:P6"/>
    <mergeCell ref="C7:D7"/>
    <mergeCell ref="F7:G7"/>
    <mergeCell ref="I7:J7"/>
    <mergeCell ref="L7:M7"/>
    <mergeCell ref="O7:P7"/>
    <mergeCell ref="C12:D12"/>
    <mergeCell ref="F12:G12"/>
    <mergeCell ref="I12:J12"/>
    <mergeCell ref="L12:M12"/>
    <mergeCell ref="O12:P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19" ht="15">
      <c r="A2" t="s">
        <v>198</v>
      </c>
      <c r="C2" s="1" t="s">
        <v>199</v>
      </c>
      <c r="D2" s="1"/>
      <c r="E2" s="1"/>
      <c r="F2" s="1"/>
      <c r="G2" s="1"/>
      <c r="I2" s="1" t="s">
        <v>200</v>
      </c>
      <c r="J2" s="1"/>
      <c r="K2" s="1"/>
      <c r="L2" s="1"/>
      <c r="M2" s="1"/>
      <c r="O2" s="1" t="s">
        <v>201</v>
      </c>
      <c r="P2" s="1"/>
      <c r="Q2" s="1"/>
      <c r="R2" s="1"/>
      <c r="S2" s="1"/>
    </row>
    <row r="3" spans="3:19" ht="15">
      <c r="C3" s="1" t="s">
        <v>202</v>
      </c>
      <c r="D3" s="1"/>
      <c r="E3" s="1"/>
      <c r="F3" s="1"/>
      <c r="G3" s="1"/>
      <c r="I3" s="1" t="s">
        <v>203</v>
      </c>
      <c r="J3" s="1"/>
      <c r="K3" s="1"/>
      <c r="L3" s="1"/>
      <c r="M3" s="1"/>
      <c r="O3" s="1" t="s">
        <v>204</v>
      </c>
      <c r="P3" s="1"/>
      <c r="Q3" s="1"/>
      <c r="R3" s="1"/>
      <c r="S3" s="1"/>
    </row>
    <row r="4" spans="3:19" ht="15">
      <c r="C4" s="1" t="s">
        <v>205</v>
      </c>
      <c r="D4" s="1"/>
      <c r="F4" s="1" t="s">
        <v>206</v>
      </c>
      <c r="G4" s="1"/>
      <c r="I4" s="1" t="s">
        <v>205</v>
      </c>
      <c r="J4" s="1"/>
      <c r="L4" s="1" t="s">
        <v>206</v>
      </c>
      <c r="M4" s="1"/>
      <c r="O4" s="1" t="s">
        <v>205</v>
      </c>
      <c r="P4" s="1"/>
      <c r="R4" s="1" t="s">
        <v>206</v>
      </c>
      <c r="S4" s="1"/>
    </row>
    <row r="5" spans="1:22" ht="15">
      <c r="A5" s="16" t="s">
        <v>207</v>
      </c>
      <c r="C5" s="1" t="s">
        <v>208</v>
      </c>
      <c r="D5" s="1"/>
      <c r="F5" s="1" t="s">
        <v>181</v>
      </c>
      <c r="G5" s="1"/>
      <c r="I5" s="1" t="s">
        <v>208</v>
      </c>
      <c r="J5" s="1"/>
      <c r="L5" s="1" t="s">
        <v>181</v>
      </c>
      <c r="M5" s="1"/>
      <c r="O5" s="1" t="s">
        <v>208</v>
      </c>
      <c r="P5" s="1"/>
      <c r="R5" s="1" t="s">
        <v>181</v>
      </c>
      <c r="S5" s="1"/>
      <c r="U5" s="1" t="s">
        <v>182</v>
      </c>
      <c r="V5" s="1"/>
    </row>
    <row r="6" spans="1:22" ht="15">
      <c r="A6" t="s">
        <v>209</v>
      </c>
      <c r="C6" s="6">
        <v>1762</v>
      </c>
      <c r="D6" s="6"/>
      <c r="F6" s="6">
        <v>58494</v>
      </c>
      <c r="G6" s="6"/>
      <c r="I6" s="6">
        <v>22492</v>
      </c>
      <c r="J6" s="6"/>
      <c r="L6" s="6">
        <v>24689</v>
      </c>
      <c r="M6" s="6"/>
      <c r="O6" s="6">
        <v>2363</v>
      </c>
      <c r="P6" s="6"/>
      <c r="R6" s="6">
        <v>27116</v>
      </c>
      <c r="S6" s="6"/>
      <c r="U6" s="6">
        <v>136916</v>
      </c>
      <c r="V6" s="6"/>
    </row>
    <row r="7" spans="1:22" ht="15">
      <c r="A7" t="s">
        <v>195</v>
      </c>
      <c r="D7" s="7">
        <v>53326</v>
      </c>
      <c r="G7" s="7">
        <v>26713</v>
      </c>
      <c r="J7" s="7">
        <v>312066</v>
      </c>
      <c r="M7" s="7">
        <v>50589</v>
      </c>
      <c r="P7" s="7">
        <v>34841</v>
      </c>
      <c r="S7" s="7">
        <v>11730</v>
      </c>
      <c r="V7" s="7">
        <v>489265</v>
      </c>
    </row>
    <row r="8" spans="1:22" ht="15">
      <c r="A8" t="s">
        <v>196</v>
      </c>
      <c r="D8" s="7">
        <v>10599</v>
      </c>
      <c r="G8" s="7">
        <v>34274</v>
      </c>
      <c r="J8" t="s">
        <v>34</v>
      </c>
      <c r="M8" t="s">
        <v>34</v>
      </c>
      <c r="P8" t="s">
        <v>34</v>
      </c>
      <c r="S8" t="s">
        <v>34</v>
      </c>
      <c r="V8" s="7">
        <v>44873</v>
      </c>
    </row>
    <row r="9" spans="1:22" ht="15">
      <c r="A9" t="s">
        <v>109</v>
      </c>
      <c r="D9" t="s">
        <v>34</v>
      </c>
      <c r="G9" s="7">
        <v>506</v>
      </c>
      <c r="J9" s="7">
        <v>5</v>
      </c>
      <c r="M9" t="s">
        <v>34</v>
      </c>
      <c r="P9" t="s">
        <v>34</v>
      </c>
      <c r="S9" t="s">
        <v>34</v>
      </c>
      <c r="V9" s="7">
        <v>511</v>
      </c>
    </row>
    <row r="10" spans="1:22" ht="15">
      <c r="A10" s="8" t="s">
        <v>197</v>
      </c>
      <c r="C10" s="6">
        <v>65687</v>
      </c>
      <c r="D10" s="6"/>
      <c r="F10" s="6">
        <v>119987</v>
      </c>
      <c r="G10" s="6"/>
      <c r="I10" s="6">
        <v>334563</v>
      </c>
      <c r="J10" s="6"/>
      <c r="L10" s="6">
        <v>75278</v>
      </c>
      <c r="M10" s="6"/>
      <c r="O10" s="6">
        <v>37204</v>
      </c>
      <c r="P10" s="6"/>
      <c r="R10" s="6">
        <v>38846</v>
      </c>
      <c r="S10" s="6"/>
      <c r="U10" s="6">
        <v>671565</v>
      </c>
      <c r="V10" s="6"/>
    </row>
  </sheetData>
  <sheetProtection selectLockedCells="1" selectUnlockedCells="1"/>
  <mergeCells count="33">
    <mergeCell ref="C2:G2"/>
    <mergeCell ref="I2:M2"/>
    <mergeCell ref="O2:S2"/>
    <mergeCell ref="C3:G3"/>
    <mergeCell ref="I3:M3"/>
    <mergeCell ref="O3:S3"/>
    <mergeCell ref="C4:D4"/>
    <mergeCell ref="F4:G4"/>
    <mergeCell ref="I4:J4"/>
    <mergeCell ref="L4:M4"/>
    <mergeCell ref="O4:P4"/>
    <mergeCell ref="R4:S4"/>
    <mergeCell ref="C5:D5"/>
    <mergeCell ref="F5:G5"/>
    <mergeCell ref="I5:J5"/>
    <mergeCell ref="L5:M5"/>
    <mergeCell ref="O5:P5"/>
    <mergeCell ref="R5:S5"/>
    <mergeCell ref="U5:V5"/>
    <mergeCell ref="C6:D6"/>
    <mergeCell ref="F6:G6"/>
    <mergeCell ref="I6:J6"/>
    <mergeCell ref="L6:M6"/>
    <mergeCell ref="O6:P6"/>
    <mergeCell ref="R6:S6"/>
    <mergeCell ref="U6:V6"/>
    <mergeCell ref="C10:D10"/>
    <mergeCell ref="F10:G10"/>
    <mergeCell ref="I10:J10"/>
    <mergeCell ref="L10:M10"/>
    <mergeCell ref="O10:P10"/>
    <mergeCell ref="R10:S10"/>
    <mergeCell ref="U10:V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9" t="s">
        <v>210</v>
      </c>
      <c r="B2" s="9"/>
      <c r="C2" s="9"/>
      <c r="D2" s="9"/>
      <c r="E2" s="9"/>
      <c r="F2" s="9"/>
    </row>
    <row r="4" spans="3:21" ht="15" customHeight="1">
      <c r="C4" s="9" t="s">
        <v>211</v>
      </c>
      <c r="D4" s="9"/>
      <c r="E4" s="9"/>
      <c r="F4" s="9"/>
      <c r="G4" s="9"/>
      <c r="H4" s="9"/>
      <c r="I4" s="9"/>
      <c r="J4" s="9"/>
      <c r="K4" s="9"/>
      <c r="L4" s="9"/>
      <c r="M4" s="9"/>
      <c r="N4" s="9"/>
      <c r="O4" s="9"/>
      <c r="P4" s="9"/>
      <c r="Q4" s="9"/>
      <c r="R4" s="9"/>
      <c r="S4" s="9"/>
      <c r="T4" s="9"/>
      <c r="U4" s="9"/>
    </row>
    <row r="5" spans="1:21" ht="15">
      <c r="A5" s="5" t="s">
        <v>99</v>
      </c>
      <c r="C5" s="1" t="s">
        <v>10</v>
      </c>
      <c r="D5" s="1"/>
      <c r="E5" s="1"/>
      <c r="G5" s="1" t="s">
        <v>11</v>
      </c>
      <c r="H5" s="1"/>
      <c r="I5" s="1"/>
      <c r="K5" s="1" t="s">
        <v>24</v>
      </c>
      <c r="L5" s="1"/>
      <c r="M5" s="1"/>
      <c r="O5" s="1" t="s">
        <v>25</v>
      </c>
      <c r="P5" s="1"/>
      <c r="Q5" s="1"/>
      <c r="S5" s="1" t="s">
        <v>26</v>
      </c>
      <c r="T5" s="1"/>
      <c r="U5" s="1"/>
    </row>
    <row r="6" spans="1:20" ht="15">
      <c r="A6" t="s">
        <v>212</v>
      </c>
      <c r="C6" s="6">
        <v>11891</v>
      </c>
      <c r="D6" s="6"/>
      <c r="G6" s="6">
        <v>8284</v>
      </c>
      <c r="H6" s="6"/>
      <c r="K6" s="6">
        <v>6451</v>
      </c>
      <c r="L6" s="6"/>
      <c r="O6" s="6">
        <v>6280</v>
      </c>
      <c r="P6" s="6"/>
      <c r="S6" s="6">
        <v>6592</v>
      </c>
      <c r="T6" s="6"/>
    </row>
    <row r="7" ht="15">
      <c r="A7" s="2" t="s">
        <v>213</v>
      </c>
    </row>
    <row r="8" spans="1:20" ht="15">
      <c r="A8" s="2" t="s">
        <v>193</v>
      </c>
      <c r="D8" s="7">
        <v>1118</v>
      </c>
      <c r="H8" s="7">
        <v>554</v>
      </c>
      <c r="L8" s="7">
        <v>109</v>
      </c>
      <c r="P8" s="7">
        <v>2120</v>
      </c>
      <c r="T8" s="7">
        <v>337</v>
      </c>
    </row>
    <row r="9" ht="15">
      <c r="A9" s="2" t="s">
        <v>214</v>
      </c>
    </row>
    <row r="10" spans="1:20" ht="15">
      <c r="A10" t="s">
        <v>195</v>
      </c>
      <c r="D10" s="7">
        <v>28</v>
      </c>
      <c r="H10" t="s">
        <v>34</v>
      </c>
      <c r="L10" s="7">
        <v>291</v>
      </c>
      <c r="P10" t="s">
        <v>34</v>
      </c>
      <c r="T10" s="7">
        <v>1038</v>
      </c>
    </row>
    <row r="11" spans="1:20" ht="15">
      <c r="A11" t="s">
        <v>196</v>
      </c>
      <c r="D11" t="s">
        <v>34</v>
      </c>
      <c r="H11" t="s">
        <v>34</v>
      </c>
      <c r="L11" t="s">
        <v>34</v>
      </c>
      <c r="P11" t="s">
        <v>34</v>
      </c>
      <c r="T11" t="s">
        <v>34</v>
      </c>
    </row>
    <row r="12" spans="1:20" ht="15">
      <c r="A12" t="s">
        <v>109</v>
      </c>
      <c r="D12" t="s">
        <v>34</v>
      </c>
      <c r="H12" t="s">
        <v>34</v>
      </c>
      <c r="L12" t="s">
        <v>34</v>
      </c>
      <c r="P12" s="7">
        <v>53</v>
      </c>
      <c r="T12" t="s">
        <v>34</v>
      </c>
    </row>
    <row r="13" spans="1:20" ht="15">
      <c r="A13" s="8" t="s">
        <v>215</v>
      </c>
      <c r="D13" s="7">
        <v>1146</v>
      </c>
      <c r="H13" s="7">
        <v>554</v>
      </c>
      <c r="L13" s="7">
        <v>400</v>
      </c>
      <c r="P13" s="7">
        <v>2173</v>
      </c>
      <c r="T13" s="7">
        <v>1375</v>
      </c>
    </row>
    <row r="14" ht="15">
      <c r="A14" t="s">
        <v>216</v>
      </c>
    </row>
    <row r="15" spans="1:20" ht="15">
      <c r="A15" s="2" t="s">
        <v>193</v>
      </c>
      <c r="D15" s="7">
        <v>58</v>
      </c>
      <c r="H15" s="7">
        <v>60</v>
      </c>
      <c r="L15" s="7">
        <v>180</v>
      </c>
      <c r="P15" s="7">
        <v>136</v>
      </c>
      <c r="T15" s="7">
        <v>159</v>
      </c>
    </row>
    <row r="16" ht="15">
      <c r="A16" s="2" t="s">
        <v>214</v>
      </c>
    </row>
    <row r="17" spans="1:20" ht="15">
      <c r="A17" t="s">
        <v>195</v>
      </c>
      <c r="D17" s="7">
        <v>1</v>
      </c>
      <c r="H17" s="7">
        <v>1</v>
      </c>
      <c r="L17" s="7">
        <v>3</v>
      </c>
      <c r="P17" t="s">
        <v>34</v>
      </c>
      <c r="T17" s="7">
        <v>4</v>
      </c>
    </row>
    <row r="18" spans="1:20" ht="15">
      <c r="A18" t="s">
        <v>196</v>
      </c>
      <c r="D18" t="s">
        <v>34</v>
      </c>
      <c r="H18" t="s">
        <v>34</v>
      </c>
      <c r="L18" t="s">
        <v>34</v>
      </c>
      <c r="P18" t="s">
        <v>34</v>
      </c>
      <c r="T18" t="s">
        <v>34</v>
      </c>
    </row>
    <row r="19" spans="1:20" ht="15">
      <c r="A19" t="s">
        <v>109</v>
      </c>
      <c r="D19" t="s">
        <v>34</v>
      </c>
      <c r="H19" t="s">
        <v>34</v>
      </c>
      <c r="L19" t="s">
        <v>34</v>
      </c>
      <c r="P19" s="7">
        <v>8</v>
      </c>
      <c r="T19" t="s">
        <v>34</v>
      </c>
    </row>
    <row r="20" spans="1:20" ht="15">
      <c r="A20" s="8" t="s">
        <v>217</v>
      </c>
      <c r="D20" s="7">
        <v>59</v>
      </c>
      <c r="H20" s="7">
        <v>61</v>
      </c>
      <c r="L20" s="7">
        <v>183</v>
      </c>
      <c r="P20" s="7">
        <v>144</v>
      </c>
      <c r="T20" s="7">
        <v>163</v>
      </c>
    </row>
    <row r="21" spans="1:20" ht="15">
      <c r="A21" s="2" t="s">
        <v>218</v>
      </c>
      <c r="D21" s="7">
        <v>1087</v>
      </c>
      <c r="H21" s="7">
        <v>493</v>
      </c>
      <c r="L21" s="7">
        <v>217</v>
      </c>
      <c r="P21" s="7">
        <v>2029</v>
      </c>
      <c r="T21" s="7">
        <v>1212</v>
      </c>
    </row>
    <row r="22" spans="1:20" ht="15">
      <c r="A22" t="s">
        <v>219</v>
      </c>
      <c r="D22" s="7">
        <v>2150</v>
      </c>
      <c r="H22" s="7">
        <v>4100</v>
      </c>
      <c r="L22" s="7">
        <v>2050</v>
      </c>
      <c r="P22" s="7">
        <v>2200</v>
      </c>
      <c r="T22" s="7">
        <v>900</v>
      </c>
    </row>
    <row r="23" spans="1:20" ht="15">
      <c r="A23" t="s">
        <v>220</v>
      </c>
      <c r="C23" s="6">
        <v>12954</v>
      </c>
      <c r="D23" s="6"/>
      <c r="G23" s="6">
        <v>11891</v>
      </c>
      <c r="H23" s="6"/>
      <c r="K23" s="6">
        <v>8284</v>
      </c>
      <c r="L23" s="6"/>
      <c r="O23" s="6">
        <v>6451</v>
      </c>
      <c r="P23" s="6"/>
      <c r="S23" s="6">
        <v>6280</v>
      </c>
      <c r="T23" s="6"/>
    </row>
    <row r="24" ht="15">
      <c r="A24" s="2" t="s">
        <v>221</v>
      </c>
    </row>
    <row r="25" spans="1:20" ht="15">
      <c r="A25" t="s">
        <v>222</v>
      </c>
      <c r="C25" s="6">
        <v>695984</v>
      </c>
      <c r="D25" s="6"/>
      <c r="G25" s="6">
        <v>675901</v>
      </c>
      <c r="H25" s="6"/>
      <c r="K25" s="6">
        <v>613259</v>
      </c>
      <c r="L25" s="6"/>
      <c r="O25" s="6">
        <v>552333</v>
      </c>
      <c r="P25" s="6"/>
      <c r="S25" s="6">
        <v>515123</v>
      </c>
      <c r="T25" s="6"/>
    </row>
    <row r="26" spans="1:20" ht="15">
      <c r="A26" t="s">
        <v>223</v>
      </c>
      <c r="D26" s="7">
        <v>671565</v>
      </c>
      <c r="H26" s="7">
        <v>708633</v>
      </c>
      <c r="L26" s="7">
        <v>641957</v>
      </c>
      <c r="P26" s="7">
        <v>591976</v>
      </c>
      <c r="T26" s="7">
        <v>498455</v>
      </c>
    </row>
    <row r="27" ht="39.75" customHeight="1">
      <c r="A27" s="2" t="s">
        <v>224</v>
      </c>
    </row>
    <row r="28" spans="1:20" ht="15">
      <c r="A28" t="s">
        <v>222</v>
      </c>
      <c r="D28" t="s">
        <v>225</v>
      </c>
      <c r="H28" t="s">
        <v>60</v>
      </c>
      <c r="L28" t="s">
        <v>226</v>
      </c>
      <c r="P28" t="s">
        <v>227</v>
      </c>
      <c r="T28" t="s">
        <v>228</v>
      </c>
    </row>
    <row r="29" spans="1:20" ht="15">
      <c r="A29" t="s">
        <v>223</v>
      </c>
      <c r="D29" t="s">
        <v>229</v>
      </c>
      <c r="H29" t="s">
        <v>230</v>
      </c>
      <c r="L29" t="s">
        <v>231</v>
      </c>
      <c r="P29" t="s">
        <v>232</v>
      </c>
      <c r="T29" t="s">
        <v>233</v>
      </c>
    </row>
    <row r="30" spans="1:20" ht="39.75" customHeight="1">
      <c r="A30" s="2" t="s">
        <v>234</v>
      </c>
      <c r="D30" t="s">
        <v>235</v>
      </c>
      <c r="H30" t="s">
        <v>236</v>
      </c>
      <c r="L30" t="s">
        <v>237</v>
      </c>
      <c r="P30" t="s">
        <v>238</v>
      </c>
      <c r="T30" t="s">
        <v>239</v>
      </c>
    </row>
    <row r="31" ht="15">
      <c r="A31" s="2" t="s">
        <v>240</v>
      </c>
    </row>
    <row r="32" spans="1:20" ht="15">
      <c r="A32" s="2" t="s">
        <v>193</v>
      </c>
      <c r="C32" s="6">
        <v>2594</v>
      </c>
      <c r="D32" s="6"/>
      <c r="G32" s="6">
        <v>2732</v>
      </c>
      <c r="H32" s="6"/>
      <c r="K32" s="6">
        <v>1511</v>
      </c>
      <c r="L32" s="6"/>
      <c r="O32" s="6">
        <v>1521</v>
      </c>
      <c r="P32" s="6"/>
      <c r="S32" s="6">
        <v>3380</v>
      </c>
      <c r="T32" s="6"/>
    </row>
    <row r="33" ht="15">
      <c r="A33" s="2" t="s">
        <v>214</v>
      </c>
    </row>
    <row r="34" spans="1:20" ht="15">
      <c r="A34" t="s">
        <v>195</v>
      </c>
      <c r="D34" s="7">
        <v>9573</v>
      </c>
      <c r="H34" s="7">
        <v>8491</v>
      </c>
      <c r="L34" s="7">
        <v>5953</v>
      </c>
      <c r="P34" s="7">
        <v>4343</v>
      </c>
      <c r="T34" s="7">
        <v>2564</v>
      </c>
    </row>
    <row r="35" spans="1:20" ht="15">
      <c r="A35" t="s">
        <v>196</v>
      </c>
      <c r="D35" s="7">
        <v>783</v>
      </c>
      <c r="H35" s="7">
        <v>656</v>
      </c>
      <c r="L35" s="7">
        <v>809</v>
      </c>
      <c r="P35" s="7">
        <v>569</v>
      </c>
      <c r="T35" s="7">
        <v>318</v>
      </c>
    </row>
    <row r="36" spans="1:20" ht="15">
      <c r="A36" t="s">
        <v>109</v>
      </c>
      <c r="D36" s="7">
        <v>4</v>
      </c>
      <c r="H36" s="7">
        <v>12</v>
      </c>
      <c r="L36" s="7">
        <v>11</v>
      </c>
      <c r="P36" s="7">
        <v>18</v>
      </c>
      <c r="T36" s="7">
        <v>18</v>
      </c>
    </row>
    <row r="37" spans="1:20" ht="15">
      <c r="A37" t="s">
        <v>182</v>
      </c>
      <c r="C37" s="6">
        <v>12954</v>
      </c>
      <c r="D37" s="6"/>
      <c r="G37" s="6">
        <v>11891</v>
      </c>
      <c r="H37" s="6"/>
      <c r="K37" s="6">
        <v>8284</v>
      </c>
      <c r="L37" s="6"/>
      <c r="O37" s="6">
        <v>6451</v>
      </c>
      <c r="P37" s="6"/>
      <c r="S37" s="6">
        <v>6280</v>
      </c>
      <c r="T37" s="6"/>
    </row>
    <row r="38" ht="15">
      <c r="A38" t="s">
        <v>241</v>
      </c>
    </row>
    <row r="39" spans="1:20" ht="15">
      <c r="A39" s="2" t="s">
        <v>193</v>
      </c>
      <c r="D39" t="s">
        <v>242</v>
      </c>
      <c r="H39" t="s">
        <v>243</v>
      </c>
      <c r="L39" t="s">
        <v>244</v>
      </c>
      <c r="P39" t="s">
        <v>245</v>
      </c>
      <c r="T39" t="s">
        <v>246</v>
      </c>
    </row>
    <row r="40" ht="15">
      <c r="A40" s="2" t="s">
        <v>214</v>
      </c>
    </row>
    <row r="41" spans="1:20" ht="15">
      <c r="A41" t="s">
        <v>195</v>
      </c>
      <c r="D41" t="s">
        <v>247</v>
      </c>
      <c r="H41" t="s">
        <v>248</v>
      </c>
      <c r="L41" t="s">
        <v>249</v>
      </c>
      <c r="P41" t="s">
        <v>250</v>
      </c>
      <c r="T41" t="s">
        <v>251</v>
      </c>
    </row>
    <row r="42" spans="1:20" ht="15">
      <c r="A42" t="s">
        <v>196</v>
      </c>
      <c r="D42" t="s">
        <v>252</v>
      </c>
      <c r="H42" t="s">
        <v>253</v>
      </c>
      <c r="L42" t="s">
        <v>254</v>
      </c>
      <c r="P42" t="s">
        <v>255</v>
      </c>
      <c r="T42" t="s">
        <v>256</v>
      </c>
    </row>
    <row r="43" spans="1:20" ht="15">
      <c r="A43" t="s">
        <v>109</v>
      </c>
      <c r="D43" t="s">
        <v>257</v>
      </c>
      <c r="H43" t="s">
        <v>258</v>
      </c>
      <c r="L43" t="s">
        <v>259</v>
      </c>
      <c r="P43" t="s">
        <v>260</v>
      </c>
      <c r="T43" t="s">
        <v>260</v>
      </c>
    </row>
    <row r="44" spans="1:20" ht="15">
      <c r="A44" t="s">
        <v>182</v>
      </c>
      <c r="D44" t="s">
        <v>261</v>
      </c>
      <c r="H44" t="s">
        <v>261</v>
      </c>
      <c r="L44" t="s">
        <v>261</v>
      </c>
      <c r="P44" t="s">
        <v>261</v>
      </c>
      <c r="T44" t="s">
        <v>261</v>
      </c>
    </row>
  </sheetData>
  <sheetProtection selectLockedCells="1" selectUnlockedCells="1"/>
  <mergeCells count="32">
    <mergeCell ref="A2:F2"/>
    <mergeCell ref="C4:U4"/>
    <mergeCell ref="C5:E5"/>
    <mergeCell ref="G5:I5"/>
    <mergeCell ref="K5:M5"/>
    <mergeCell ref="O5:Q5"/>
    <mergeCell ref="S5:U5"/>
    <mergeCell ref="C6:D6"/>
    <mergeCell ref="G6:H6"/>
    <mergeCell ref="K6:L6"/>
    <mergeCell ref="O6:P6"/>
    <mergeCell ref="S6:T6"/>
    <mergeCell ref="C23:D23"/>
    <mergeCell ref="G23:H23"/>
    <mergeCell ref="K23:L23"/>
    <mergeCell ref="O23:P23"/>
    <mergeCell ref="S23:T23"/>
    <mergeCell ref="C25:D25"/>
    <mergeCell ref="G25:H25"/>
    <mergeCell ref="K25:L25"/>
    <mergeCell ref="O25:P25"/>
    <mergeCell ref="S25:T25"/>
    <mergeCell ref="C32:D32"/>
    <mergeCell ref="G32:H32"/>
    <mergeCell ref="K32:L32"/>
    <mergeCell ref="O32:P32"/>
    <mergeCell ref="S32:T32"/>
    <mergeCell ref="C37:D37"/>
    <mergeCell ref="G37:H37"/>
    <mergeCell ref="K37:L37"/>
    <mergeCell ref="O37:P37"/>
    <mergeCell ref="S37:T3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9" t="s">
        <v>262</v>
      </c>
      <c r="B2" s="9"/>
      <c r="C2" s="9"/>
      <c r="D2" s="9"/>
      <c r="E2" s="9"/>
      <c r="F2" s="9"/>
    </row>
    <row r="4" spans="3:16" ht="15">
      <c r="C4" s="1" t="s">
        <v>98</v>
      </c>
      <c r="D4" s="1"/>
      <c r="E4" s="1"/>
      <c r="F4" s="1"/>
      <c r="G4" s="1"/>
      <c r="H4" s="1"/>
      <c r="I4" s="1"/>
      <c r="J4" s="1"/>
      <c r="K4" s="1"/>
      <c r="L4" s="1"/>
      <c r="M4" s="1"/>
      <c r="N4" s="1"/>
      <c r="O4" s="1"/>
      <c r="P4" s="1"/>
    </row>
    <row r="5" spans="1:16" ht="15">
      <c r="A5" s="5" t="s">
        <v>99</v>
      </c>
      <c r="C5" s="1" t="s">
        <v>10</v>
      </c>
      <c r="D5" s="1"/>
      <c r="F5" s="1" t="s">
        <v>11</v>
      </c>
      <c r="G5" s="1"/>
      <c r="I5" s="1" t="s">
        <v>24</v>
      </c>
      <c r="J5" s="1"/>
      <c r="L5" s="1" t="s">
        <v>25</v>
      </c>
      <c r="M5" s="1"/>
      <c r="O5" s="1" t="s">
        <v>26</v>
      </c>
      <c r="P5" s="1"/>
    </row>
    <row r="6" ht="15">
      <c r="A6" s="2" t="s">
        <v>263</v>
      </c>
    </row>
    <row r="7" spans="1:16" ht="15">
      <c r="A7" t="s">
        <v>264</v>
      </c>
      <c r="C7" s="6">
        <v>56</v>
      </c>
      <c r="D7" s="6"/>
      <c r="F7" s="6">
        <v>46</v>
      </c>
      <c r="G7" s="6"/>
      <c r="I7" s="11" t="s">
        <v>265</v>
      </c>
      <c r="J7" s="11"/>
      <c r="L7" s="6">
        <v>278</v>
      </c>
      <c r="M7" s="6"/>
      <c r="O7" s="6">
        <v>1277</v>
      </c>
      <c r="P7" s="6"/>
    </row>
    <row r="8" spans="1:16" ht="39.75" customHeight="1">
      <c r="A8" s="2" t="s">
        <v>266</v>
      </c>
      <c r="D8" t="s">
        <v>34</v>
      </c>
      <c r="G8" t="s">
        <v>34</v>
      </c>
      <c r="J8" t="s">
        <v>34</v>
      </c>
      <c r="M8" s="7">
        <v>41</v>
      </c>
      <c r="P8" s="7">
        <v>496</v>
      </c>
    </row>
    <row r="9" ht="15">
      <c r="A9" t="s">
        <v>267</v>
      </c>
    </row>
    <row r="10" spans="1:16" ht="15">
      <c r="A10" t="s">
        <v>264</v>
      </c>
      <c r="D10" s="7">
        <v>1653</v>
      </c>
      <c r="G10" s="7">
        <v>519</v>
      </c>
      <c r="J10" s="7">
        <v>1608</v>
      </c>
      <c r="M10" s="7">
        <v>900</v>
      </c>
      <c r="P10" s="7">
        <v>708</v>
      </c>
    </row>
    <row r="11" spans="1:16" ht="39.75" customHeight="1">
      <c r="A11" s="2" t="s">
        <v>266</v>
      </c>
      <c r="D11" s="7">
        <v>29</v>
      </c>
      <c r="G11" t="s">
        <v>34</v>
      </c>
      <c r="J11" t="s">
        <v>34</v>
      </c>
      <c r="M11" t="s">
        <v>34</v>
      </c>
      <c r="P11" t="s">
        <v>34</v>
      </c>
    </row>
    <row r="12" spans="1:16" ht="15">
      <c r="A12" s="8" t="s">
        <v>268</v>
      </c>
      <c r="C12" s="6">
        <v>1738</v>
      </c>
      <c r="D12" s="6"/>
      <c r="F12" s="6">
        <v>565</v>
      </c>
      <c r="G12" s="6"/>
      <c r="I12" s="6">
        <v>1608</v>
      </c>
      <c r="J12" s="6"/>
      <c r="L12" s="6">
        <v>1219</v>
      </c>
      <c r="M12" s="6"/>
      <c r="O12" s="6">
        <v>2481</v>
      </c>
      <c r="P12" s="6"/>
    </row>
    <row r="13" spans="1:16" ht="15">
      <c r="A13" s="8" t="s">
        <v>269</v>
      </c>
      <c r="D13" s="7">
        <v>1689</v>
      </c>
      <c r="G13" s="7">
        <v>1910</v>
      </c>
      <c r="J13" s="7">
        <v>1910</v>
      </c>
      <c r="M13" s="7">
        <v>2177</v>
      </c>
      <c r="P13" s="7">
        <v>1388</v>
      </c>
    </row>
    <row r="14" spans="1:16" ht="15">
      <c r="A14" s="8" t="s">
        <v>270</v>
      </c>
      <c r="C14" s="6">
        <v>3427</v>
      </c>
      <c r="D14" s="6"/>
      <c r="F14" s="6">
        <v>2475</v>
      </c>
      <c r="G14" s="6"/>
      <c r="I14" s="6">
        <v>3518</v>
      </c>
      <c r="J14" s="6"/>
      <c r="L14" s="6">
        <v>3396</v>
      </c>
      <c r="M14" s="6"/>
      <c r="O14" s="6">
        <v>3869</v>
      </c>
      <c r="P14" s="6"/>
    </row>
  </sheetData>
  <sheetProtection selectLockedCells="1" selectUnlockedCells="1"/>
  <mergeCells count="22">
    <mergeCell ref="A2:F2"/>
    <mergeCell ref="C4:P4"/>
    <mergeCell ref="C5:D5"/>
    <mergeCell ref="F5:G5"/>
    <mergeCell ref="I5:J5"/>
    <mergeCell ref="L5:M5"/>
    <mergeCell ref="O5:P5"/>
    <mergeCell ref="C7:D7"/>
    <mergeCell ref="F7:G7"/>
    <mergeCell ref="I7:J7"/>
    <mergeCell ref="L7:M7"/>
    <mergeCell ref="O7:P7"/>
    <mergeCell ref="C12:D12"/>
    <mergeCell ref="F12:G12"/>
    <mergeCell ref="I12:J12"/>
    <mergeCell ref="L12:M12"/>
    <mergeCell ref="O12:P12"/>
    <mergeCell ref="C14:D14"/>
    <mergeCell ref="F14:G14"/>
    <mergeCell ref="I14:J14"/>
    <mergeCell ref="L14:M14"/>
    <mergeCell ref="O14:P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6384" width="8.7109375" style="0" customWidth="1"/>
  </cols>
  <sheetData>
    <row r="2" spans="1:6" ht="15">
      <c r="A2" s="1" t="s">
        <v>271</v>
      </c>
      <c r="B2" s="1"/>
      <c r="C2" s="1"/>
      <c r="D2" s="1"/>
      <c r="E2" s="1"/>
      <c r="F2" s="1"/>
    </row>
    <row r="4" spans="3:10" ht="15">
      <c r="C4" s="1" t="s">
        <v>98</v>
      </c>
      <c r="D4" s="1"/>
      <c r="E4" s="1"/>
      <c r="F4" s="1"/>
      <c r="G4" s="1"/>
      <c r="H4" s="1"/>
      <c r="I4" s="1"/>
      <c r="J4" s="1"/>
    </row>
    <row r="5" spans="1:10" ht="15">
      <c r="A5" s="5" t="s">
        <v>99</v>
      </c>
      <c r="C5" s="1" t="s">
        <v>10</v>
      </c>
      <c r="D5" s="1"/>
      <c r="F5" s="1" t="s">
        <v>11</v>
      </c>
      <c r="G5" s="1"/>
      <c r="I5" s="1" t="s">
        <v>24</v>
      </c>
      <c r="J5" s="1"/>
    </row>
    <row r="6" spans="1:10" ht="15">
      <c r="A6" s="2" t="s">
        <v>272</v>
      </c>
      <c r="C6" s="6">
        <v>307362</v>
      </c>
      <c r="D6" s="6"/>
      <c r="F6" s="6">
        <v>264569</v>
      </c>
      <c r="G6" s="6"/>
      <c r="I6" s="6">
        <v>224597</v>
      </c>
      <c r="J6" s="6"/>
    </row>
    <row r="7" spans="1:10" ht="15">
      <c r="A7" t="s">
        <v>273</v>
      </c>
      <c r="D7" s="7">
        <v>3250</v>
      </c>
      <c r="G7" t="s">
        <v>34</v>
      </c>
      <c r="J7" t="s">
        <v>34</v>
      </c>
    </row>
    <row r="8" spans="1:10" ht="15">
      <c r="A8" s="8" t="s">
        <v>274</v>
      </c>
      <c r="C8" s="6">
        <v>310612</v>
      </c>
      <c r="D8" s="6"/>
      <c r="F8" s="6">
        <v>264569</v>
      </c>
      <c r="G8" s="6"/>
      <c r="I8" s="6">
        <v>224597</v>
      </c>
      <c r="J8" s="6"/>
    </row>
  </sheetData>
  <sheetProtection selectLockedCells="1" selectUnlockedCells="1"/>
  <mergeCells count="11">
    <mergeCell ref="A2:F2"/>
    <mergeCell ref="C4:J4"/>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10.7109375" style="0" customWidth="1"/>
    <col min="17" max="18" width="8.7109375" style="0" customWidth="1"/>
    <col min="19" max="19" width="5.7109375" style="0" customWidth="1"/>
    <col min="20" max="16384" width="8.7109375" style="0" customWidth="1"/>
  </cols>
  <sheetData>
    <row r="2" spans="3:17" ht="15" customHeight="1">
      <c r="C2" s="9" t="s">
        <v>275</v>
      </c>
      <c r="D2" s="9"/>
      <c r="E2" s="9"/>
      <c r="G2" s="9" t="s">
        <v>276</v>
      </c>
      <c r="H2" s="9"/>
      <c r="I2" s="9"/>
      <c r="K2" s="9" t="s">
        <v>277</v>
      </c>
      <c r="L2" s="9"/>
      <c r="M2" s="9"/>
      <c r="O2" s="1" t="s">
        <v>201</v>
      </c>
      <c r="P2" s="1"/>
      <c r="Q2" s="1"/>
    </row>
    <row r="3" spans="1:20" ht="15">
      <c r="A3" s="5" t="s">
        <v>99</v>
      </c>
      <c r="C3" s="1" t="s">
        <v>278</v>
      </c>
      <c r="D3" s="1"/>
      <c r="E3" s="1"/>
      <c r="G3" s="1" t="s">
        <v>279</v>
      </c>
      <c r="H3" s="1"/>
      <c r="I3" s="1"/>
      <c r="K3" s="1" t="s">
        <v>280</v>
      </c>
      <c r="L3" s="1"/>
      <c r="M3" s="1"/>
      <c r="O3" s="1" t="s">
        <v>280</v>
      </c>
      <c r="P3" s="1"/>
      <c r="Q3" s="1"/>
      <c r="S3" s="1" t="s">
        <v>281</v>
      </c>
      <c r="T3" s="1"/>
    </row>
    <row r="4" spans="1:19" ht="15">
      <c r="A4" s="2" t="s">
        <v>272</v>
      </c>
      <c r="C4" s="6">
        <v>13262</v>
      </c>
      <c r="D4" s="6"/>
      <c r="G4" s="6">
        <v>44131</v>
      </c>
      <c r="H4" s="6"/>
      <c r="K4" s="6">
        <v>124680</v>
      </c>
      <c r="L4" s="6"/>
      <c r="O4" s="6">
        <v>125289</v>
      </c>
      <c r="P4" s="6"/>
      <c r="S4" t="s">
        <v>282</v>
      </c>
    </row>
    <row r="5" spans="1:19" ht="15">
      <c r="A5" t="s">
        <v>273</v>
      </c>
      <c r="D5" s="7">
        <v>3250</v>
      </c>
      <c r="H5" t="s">
        <v>34</v>
      </c>
      <c r="L5" t="s">
        <v>34</v>
      </c>
      <c r="P5" t="s">
        <v>34</v>
      </c>
      <c r="S5" t="s">
        <v>283</v>
      </c>
    </row>
    <row r="6" spans="1:19" ht="15">
      <c r="A6" s="8" t="s">
        <v>274</v>
      </c>
      <c r="C6" s="6">
        <v>16512</v>
      </c>
      <c r="D6" s="6"/>
      <c r="G6" s="6">
        <v>44131</v>
      </c>
      <c r="H6" s="6"/>
      <c r="K6" s="6">
        <v>124680</v>
      </c>
      <c r="L6" s="6"/>
      <c r="P6" s="7">
        <v>125289</v>
      </c>
      <c r="S6" t="s">
        <v>284</v>
      </c>
    </row>
    <row r="7" spans="1:19" ht="15">
      <c r="A7" t="s">
        <v>285</v>
      </c>
      <c r="D7" t="s">
        <v>286</v>
      </c>
      <c r="H7" t="s">
        <v>287</v>
      </c>
      <c r="L7" t="s">
        <v>288</v>
      </c>
      <c r="P7" t="s">
        <v>289</v>
      </c>
      <c r="S7" t="s">
        <v>284</v>
      </c>
    </row>
  </sheetData>
  <sheetProtection selectLockedCells="1" selectUnlockedCells="1"/>
  <mergeCells count="16">
    <mergeCell ref="C2:E2"/>
    <mergeCell ref="G2:I2"/>
    <mergeCell ref="K2:M2"/>
    <mergeCell ref="O2:Q2"/>
    <mergeCell ref="C3:E3"/>
    <mergeCell ref="G3:I3"/>
    <mergeCell ref="K3:M3"/>
    <mergeCell ref="O3:Q3"/>
    <mergeCell ref="S3:T3"/>
    <mergeCell ref="C4:D4"/>
    <mergeCell ref="G4:H4"/>
    <mergeCell ref="K4:L4"/>
    <mergeCell ref="O4:P4"/>
    <mergeCell ref="C6:D6"/>
    <mergeCell ref="G6:H6"/>
    <mergeCell ref="K6:L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ustomHeight="1">
      <c r="A2" s="9" t="s">
        <v>290</v>
      </c>
      <c r="B2" s="9"/>
      <c r="C2" s="9"/>
      <c r="D2" s="9"/>
      <c r="E2" s="9"/>
      <c r="F2" s="9"/>
    </row>
    <row r="4" spans="1:4" ht="15">
      <c r="A4" s="5" t="s">
        <v>99</v>
      </c>
      <c r="C4" s="1" t="s">
        <v>291</v>
      </c>
      <c r="D4" s="1"/>
    </row>
    <row r="5" spans="1:4" ht="15">
      <c r="A5" s="2" t="s">
        <v>292</v>
      </c>
      <c r="C5" s="6">
        <v>55519</v>
      </c>
      <c r="D5" s="6"/>
    </row>
    <row r="6" spans="1:4" ht="15">
      <c r="A6" t="s">
        <v>293</v>
      </c>
      <c r="D6" s="7">
        <v>46644</v>
      </c>
    </row>
    <row r="7" spans="1:4" ht="15">
      <c r="A7" s="2" t="s">
        <v>294</v>
      </c>
      <c r="D7" s="7">
        <v>6714</v>
      </c>
    </row>
    <row r="8" spans="1:4" ht="15">
      <c r="A8" t="s">
        <v>295</v>
      </c>
      <c r="D8" s="7">
        <v>9037</v>
      </c>
    </row>
    <row r="9" spans="1:4" ht="15">
      <c r="A9" t="s">
        <v>182</v>
      </c>
      <c r="C9" s="6">
        <v>117914</v>
      </c>
      <c r="D9" s="6"/>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spans="1:6" ht="15" customHeight="1">
      <c r="A2" s="9" t="s">
        <v>296</v>
      </c>
      <c r="B2" s="9"/>
      <c r="C2" s="9"/>
      <c r="D2" s="9"/>
      <c r="E2" s="9"/>
      <c r="F2" s="9"/>
    </row>
    <row r="4" spans="3:16" ht="15" customHeight="1">
      <c r="C4" s="9" t="s">
        <v>297</v>
      </c>
      <c r="D4" s="9"/>
      <c r="E4" s="9"/>
      <c r="F4" s="9"/>
      <c r="G4" s="9"/>
      <c r="H4" s="9"/>
      <c r="I4" s="9"/>
      <c r="J4" s="9"/>
      <c r="K4" s="9"/>
      <c r="L4" s="9"/>
      <c r="M4" s="9"/>
      <c r="N4" s="9"/>
      <c r="O4" s="9"/>
      <c r="P4" s="9"/>
    </row>
    <row r="5" spans="6:16" ht="15" customHeight="1">
      <c r="F5" s="9" t="s">
        <v>298</v>
      </c>
      <c r="G5" s="9"/>
      <c r="I5" s="1" t="s">
        <v>299</v>
      </c>
      <c r="J5" s="1"/>
      <c r="L5" s="1" t="s">
        <v>300</v>
      </c>
      <c r="M5" s="1"/>
      <c r="O5" s="9" t="s">
        <v>301</v>
      </c>
      <c r="P5" s="9"/>
    </row>
    <row r="6" spans="1:16" ht="15">
      <c r="A6" s="5" t="s">
        <v>99</v>
      </c>
      <c r="C6" s="1" t="s">
        <v>182</v>
      </c>
      <c r="D6" s="1"/>
      <c r="F6" s="1" t="s">
        <v>278</v>
      </c>
      <c r="G6" s="1"/>
      <c r="I6" s="1" t="s">
        <v>279</v>
      </c>
      <c r="J6" s="1"/>
      <c r="L6" s="1" t="s">
        <v>279</v>
      </c>
      <c r="M6" s="1"/>
      <c r="O6" s="1" t="s">
        <v>279</v>
      </c>
      <c r="P6" s="1"/>
    </row>
    <row r="7" spans="1:16" ht="15">
      <c r="A7" s="2" t="s">
        <v>302</v>
      </c>
      <c r="C7" s="6">
        <v>1664</v>
      </c>
      <c r="D7" s="6"/>
      <c r="F7" s="6">
        <v>615</v>
      </c>
      <c r="G7" s="6"/>
      <c r="I7" s="6">
        <v>807</v>
      </c>
      <c r="J7" s="6"/>
      <c r="L7" s="6">
        <v>242</v>
      </c>
      <c r="M7" s="6"/>
      <c r="O7" s="11" t="s">
        <v>265</v>
      </c>
      <c r="P7" s="11"/>
    </row>
    <row r="8" spans="1:16" ht="15">
      <c r="A8" t="s">
        <v>303</v>
      </c>
      <c r="D8" s="7">
        <v>131081</v>
      </c>
      <c r="G8" s="7">
        <v>119394</v>
      </c>
      <c r="J8" s="7">
        <v>9097</v>
      </c>
      <c r="M8" s="7">
        <v>2590</v>
      </c>
      <c r="P8" t="s">
        <v>34</v>
      </c>
    </row>
    <row r="9" spans="1:16" ht="15">
      <c r="A9" t="s">
        <v>182</v>
      </c>
      <c r="C9" s="6">
        <v>132745</v>
      </c>
      <c r="D9" s="6"/>
      <c r="F9" s="6">
        <v>120009</v>
      </c>
      <c r="G9" s="6"/>
      <c r="I9" s="6">
        <v>9904</v>
      </c>
      <c r="J9" s="6"/>
      <c r="L9" s="6">
        <v>2832</v>
      </c>
      <c r="M9" s="6"/>
      <c r="O9" s="11" t="s">
        <v>265</v>
      </c>
      <c r="P9" s="11"/>
    </row>
  </sheetData>
  <sheetProtection selectLockedCells="1" selectUnlockedCells="1"/>
  <mergeCells count="21">
    <mergeCell ref="A2:F2"/>
    <mergeCell ref="C4:P4"/>
    <mergeCell ref="F5:G5"/>
    <mergeCell ref="I5:J5"/>
    <mergeCell ref="L5:M5"/>
    <mergeCell ref="O5:P5"/>
    <mergeCell ref="C6:D6"/>
    <mergeCell ref="F6:G6"/>
    <mergeCell ref="I6:J6"/>
    <mergeCell ref="L6:M6"/>
    <mergeCell ref="O6:P6"/>
    <mergeCell ref="C7:D7"/>
    <mergeCell ref="F7:G7"/>
    <mergeCell ref="I7:J7"/>
    <mergeCell ref="L7:M7"/>
    <mergeCell ref="O7:P7"/>
    <mergeCell ref="C9:D9"/>
    <mergeCell ref="F9:G9"/>
    <mergeCell ref="I9:J9"/>
    <mergeCell ref="L9:M9"/>
    <mergeCell ref="O9:P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7109375" style="0" customWidth="1"/>
    <col min="4" max="4" width="8.7109375" style="0" customWidth="1"/>
    <col min="5" max="5" width="45.7109375" style="0" customWidth="1"/>
    <col min="6" max="16384" width="8.7109375" style="0" customWidth="1"/>
  </cols>
  <sheetData>
    <row r="2" spans="1:6" ht="15" customHeight="1">
      <c r="A2" s="9" t="s">
        <v>304</v>
      </c>
      <c r="B2" s="9"/>
      <c r="C2" s="9"/>
      <c r="D2" s="9"/>
      <c r="E2" s="9"/>
      <c r="F2" s="9"/>
    </row>
    <row r="4" spans="1:5" ht="15">
      <c r="A4" s="8" t="s">
        <v>305</v>
      </c>
      <c r="C4" s="8" t="s">
        <v>306</v>
      </c>
      <c r="D4" s="8"/>
      <c r="E4" s="8" t="s">
        <v>307</v>
      </c>
    </row>
    <row r="5" spans="1:5" ht="15">
      <c r="A5" t="s">
        <v>308</v>
      </c>
      <c r="C5" t="s">
        <v>309</v>
      </c>
      <c r="E5" t="s">
        <v>310</v>
      </c>
    </row>
    <row r="6" spans="1:5" ht="15">
      <c r="A6" t="s">
        <v>311</v>
      </c>
      <c r="C6" t="s">
        <v>312</v>
      </c>
      <c r="E6" t="s">
        <v>313</v>
      </c>
    </row>
    <row r="7" spans="1:5" ht="15">
      <c r="A7" t="s">
        <v>314</v>
      </c>
      <c r="C7" t="s">
        <v>315</v>
      </c>
      <c r="E7" t="s">
        <v>315</v>
      </c>
    </row>
    <row r="8" spans="1:5" ht="15">
      <c r="A8" t="s">
        <v>316</v>
      </c>
      <c r="C8" t="s">
        <v>317</v>
      </c>
      <c r="E8" t="s">
        <v>318</v>
      </c>
    </row>
    <row r="9" spans="1:5" ht="15">
      <c r="A9" t="s">
        <v>319</v>
      </c>
      <c r="C9" t="s">
        <v>320</v>
      </c>
      <c r="E9" t="s">
        <v>321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 r="C2" s="1" t="s">
        <v>10</v>
      </c>
      <c r="D2" s="1"/>
      <c r="E2" s="1"/>
      <c r="F2" s="1"/>
      <c r="G2" s="1"/>
      <c r="I2" s="1" t="s">
        <v>11</v>
      </c>
      <c r="J2" s="1"/>
      <c r="K2" s="1"/>
      <c r="L2" s="1"/>
      <c r="M2" s="1"/>
    </row>
    <row r="3" spans="3:13" ht="15">
      <c r="C3" s="1" t="s">
        <v>12</v>
      </c>
      <c r="D3" s="1"/>
      <c r="F3" s="1" t="s">
        <v>13</v>
      </c>
      <c r="G3" s="1"/>
      <c r="I3" s="1" t="s">
        <v>12</v>
      </c>
      <c r="J3" s="1"/>
      <c r="L3" s="1" t="s">
        <v>13</v>
      </c>
      <c r="M3" s="1"/>
    </row>
    <row r="4" spans="1:13" ht="15">
      <c r="A4" s="2" t="s">
        <v>14</v>
      </c>
      <c r="C4" s="3">
        <v>36.23</v>
      </c>
      <c r="D4" s="3"/>
      <c r="F4" s="3">
        <v>32.08</v>
      </c>
      <c r="G4" s="3"/>
      <c r="I4" s="3">
        <v>28.82</v>
      </c>
      <c r="J4" s="3"/>
      <c r="L4" s="3">
        <v>26.5</v>
      </c>
      <c r="M4" s="3"/>
    </row>
    <row r="5" spans="1:13" ht="15">
      <c r="A5" t="s">
        <v>15</v>
      </c>
      <c r="D5" s="4">
        <v>36.64</v>
      </c>
      <c r="G5" s="4">
        <v>32.49</v>
      </c>
      <c r="J5" s="4">
        <v>31.82</v>
      </c>
      <c r="M5" s="4">
        <v>27.37</v>
      </c>
    </row>
    <row r="6" spans="1:13" ht="15">
      <c r="A6" s="2" t="s">
        <v>16</v>
      </c>
      <c r="D6" s="4">
        <v>35.25</v>
      </c>
      <c r="G6" s="4">
        <v>27.05</v>
      </c>
      <c r="J6" s="4">
        <v>32.08</v>
      </c>
      <c r="M6" s="4">
        <v>28.75</v>
      </c>
    </row>
    <row r="7" spans="1:13" ht="15">
      <c r="A7" t="s">
        <v>17</v>
      </c>
      <c r="D7" s="4">
        <v>36.39</v>
      </c>
      <c r="G7" s="4">
        <v>35.54</v>
      </c>
      <c r="J7" s="4">
        <v>36.81</v>
      </c>
      <c r="M7" s="4">
        <v>30.46</v>
      </c>
    </row>
  </sheetData>
  <sheetProtection selectLockedCells="1" selectUnlockedCells="1"/>
  <mergeCells count="10">
    <mergeCell ref="C2:G2"/>
    <mergeCell ref="I2:M2"/>
    <mergeCell ref="C3:D3"/>
    <mergeCell ref="F3:G3"/>
    <mergeCell ref="I3:J3"/>
    <mergeCell ref="L3:M3"/>
    <mergeCell ref="C4:D4"/>
    <mergeCell ref="F4:G4"/>
    <mergeCell ref="I4:J4"/>
    <mergeCell ref="L4:M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16384" width="8.7109375" style="0" customWidth="1"/>
  </cols>
  <sheetData>
    <row r="2" spans="1:6" ht="15" customHeight="1">
      <c r="A2" s="9" t="s">
        <v>322</v>
      </c>
      <c r="B2" s="9"/>
      <c r="C2" s="9"/>
      <c r="D2" s="9"/>
      <c r="E2" s="9"/>
      <c r="F2" s="9"/>
    </row>
    <row r="4" spans="3:21" ht="15">
      <c r="C4" s="1" t="s">
        <v>323</v>
      </c>
      <c r="D4" s="1"/>
      <c r="F4" s="1" t="s">
        <v>324</v>
      </c>
      <c r="G4" s="1"/>
      <c r="H4" s="1"/>
      <c r="J4" s="1" t="s">
        <v>325</v>
      </c>
      <c r="K4" s="1"/>
      <c r="L4" s="1"/>
      <c r="N4" s="1" t="s">
        <v>326</v>
      </c>
      <c r="O4" s="1"/>
      <c r="Q4" s="1" t="s">
        <v>327</v>
      </c>
      <c r="R4" s="1"/>
      <c r="T4" s="1" t="s">
        <v>201</v>
      </c>
      <c r="U4" s="1"/>
    </row>
    <row r="5" spans="1:24" ht="15">
      <c r="A5" s="5" t="s">
        <v>99</v>
      </c>
      <c r="C5" s="1" t="s">
        <v>208</v>
      </c>
      <c r="D5" s="1"/>
      <c r="F5" s="1" t="s">
        <v>328</v>
      </c>
      <c r="G5" s="1"/>
      <c r="H5" s="1"/>
      <c r="J5" s="1" t="s">
        <v>328</v>
      </c>
      <c r="K5" s="1"/>
      <c r="L5" s="1"/>
      <c r="N5" s="1" t="s">
        <v>328</v>
      </c>
      <c r="O5" s="1"/>
      <c r="Q5" s="1" t="s">
        <v>279</v>
      </c>
      <c r="R5" s="1"/>
      <c r="T5" s="1" t="s">
        <v>204</v>
      </c>
      <c r="U5" s="1"/>
      <c r="W5" s="1" t="s">
        <v>182</v>
      </c>
      <c r="X5" s="1"/>
    </row>
    <row r="6" ht="15">
      <c r="A6" t="s">
        <v>329</v>
      </c>
    </row>
    <row r="7" ht="15">
      <c r="A7" t="s">
        <v>330</v>
      </c>
    </row>
    <row r="8" spans="1:24" ht="15">
      <c r="A8" t="s">
        <v>130</v>
      </c>
      <c r="C8" s="6">
        <v>237987</v>
      </c>
      <c r="D8" s="6"/>
      <c r="F8" s="6">
        <v>31461</v>
      </c>
      <c r="G8" s="6"/>
      <c r="J8" s="6">
        <v>11553</v>
      </c>
      <c r="K8" s="6"/>
      <c r="N8" s="6">
        <v>22504</v>
      </c>
      <c r="O8" s="6"/>
      <c r="Q8" s="6">
        <v>330113</v>
      </c>
      <c r="R8" s="6"/>
      <c r="T8" s="6">
        <v>37204</v>
      </c>
      <c r="U8" s="6"/>
      <c r="W8" s="6">
        <v>670822</v>
      </c>
      <c r="X8" s="6"/>
    </row>
    <row r="9" spans="1:24" ht="15">
      <c r="A9" t="s">
        <v>331</v>
      </c>
      <c r="D9" t="s">
        <v>34</v>
      </c>
      <c r="G9" s="7">
        <v>29</v>
      </c>
      <c r="K9" t="s">
        <v>34</v>
      </c>
      <c r="O9" t="s">
        <v>34</v>
      </c>
      <c r="R9" s="7">
        <v>714</v>
      </c>
      <c r="U9" t="s">
        <v>34</v>
      </c>
      <c r="X9" s="7">
        <v>743</v>
      </c>
    </row>
    <row r="10" ht="15">
      <c r="A10" t="s">
        <v>332</v>
      </c>
    </row>
    <row r="11" spans="1:24" ht="15">
      <c r="A11" t="s">
        <v>331</v>
      </c>
      <c r="D11" t="s">
        <v>34</v>
      </c>
      <c r="G11" s="7">
        <v>2965</v>
      </c>
      <c r="K11" s="7">
        <v>2028</v>
      </c>
      <c r="O11" s="7">
        <v>8269</v>
      </c>
      <c r="R11" s="7">
        <v>44131</v>
      </c>
      <c r="U11" s="7">
        <v>249969</v>
      </c>
      <c r="X11" s="7">
        <v>307362</v>
      </c>
    </row>
    <row r="12" spans="1:24" ht="15">
      <c r="A12" t="s">
        <v>273</v>
      </c>
      <c r="D12" t="s">
        <v>34</v>
      </c>
      <c r="G12" t="s">
        <v>34</v>
      </c>
      <c r="K12" s="7">
        <v>3250</v>
      </c>
      <c r="O12" t="s">
        <v>34</v>
      </c>
      <c r="R12" t="s">
        <v>34</v>
      </c>
      <c r="U12" t="s">
        <v>34</v>
      </c>
      <c r="X12" s="7">
        <v>3250</v>
      </c>
    </row>
    <row r="13" ht="15">
      <c r="A13" t="s">
        <v>333</v>
      </c>
    </row>
    <row r="14" spans="1:24" ht="15">
      <c r="A14" t="s">
        <v>334</v>
      </c>
      <c r="D14" s="7">
        <v>223383</v>
      </c>
      <c r="G14" t="s">
        <v>34</v>
      </c>
      <c r="K14" t="s">
        <v>34</v>
      </c>
      <c r="O14" t="s">
        <v>34</v>
      </c>
      <c r="R14" t="s">
        <v>34</v>
      </c>
      <c r="U14" t="s">
        <v>34</v>
      </c>
      <c r="X14" s="7">
        <v>223383</v>
      </c>
    </row>
    <row r="15" spans="1:24" ht="15">
      <c r="A15" s="8" t="s">
        <v>139</v>
      </c>
      <c r="C15" s="6">
        <v>461370</v>
      </c>
      <c r="D15" s="6"/>
      <c r="F15" s="6">
        <v>34455</v>
      </c>
      <c r="G15" s="6"/>
      <c r="J15" s="6">
        <v>16831</v>
      </c>
      <c r="K15" s="6"/>
      <c r="N15" s="6">
        <v>30773</v>
      </c>
      <c r="O15" s="6"/>
      <c r="Q15" s="6">
        <v>374958</v>
      </c>
      <c r="R15" s="6"/>
      <c r="T15" s="6">
        <v>287173</v>
      </c>
      <c r="U15" s="6"/>
      <c r="W15" s="6">
        <v>1205560</v>
      </c>
      <c r="X15" s="6"/>
    </row>
    <row r="16" ht="15">
      <c r="A16" t="s">
        <v>335</v>
      </c>
    </row>
    <row r="17" spans="1:24" ht="15">
      <c r="A17" t="s">
        <v>336</v>
      </c>
      <c r="C17" s="6">
        <v>175961</v>
      </c>
      <c r="D17" s="6"/>
      <c r="F17" s="11" t="s">
        <v>265</v>
      </c>
      <c r="G17" s="11"/>
      <c r="J17" s="11" t="s">
        <v>265</v>
      </c>
      <c r="K17" s="11"/>
      <c r="N17" s="11" t="s">
        <v>265</v>
      </c>
      <c r="O17" s="11"/>
      <c r="Q17" s="11" t="s">
        <v>265</v>
      </c>
      <c r="R17" s="11"/>
      <c r="T17" s="11" t="s">
        <v>265</v>
      </c>
      <c r="U17" s="11"/>
      <c r="W17" s="6">
        <v>175961</v>
      </c>
      <c r="X17" s="6"/>
    </row>
    <row r="18" spans="1:24" ht="15">
      <c r="A18" t="s">
        <v>337</v>
      </c>
      <c r="D18" s="7">
        <v>81333</v>
      </c>
      <c r="G18" t="s">
        <v>34</v>
      </c>
      <c r="K18" t="s">
        <v>34</v>
      </c>
      <c r="O18" t="s">
        <v>34</v>
      </c>
      <c r="R18" t="s">
        <v>34</v>
      </c>
      <c r="U18" t="s">
        <v>34</v>
      </c>
      <c r="X18" s="7">
        <v>81333</v>
      </c>
    </row>
    <row r="19" spans="1:24" ht="15">
      <c r="A19" t="s">
        <v>338</v>
      </c>
      <c r="D19" s="7">
        <v>28037</v>
      </c>
      <c r="G19" t="s">
        <v>34</v>
      </c>
      <c r="K19" t="s">
        <v>34</v>
      </c>
      <c r="O19" t="s">
        <v>34</v>
      </c>
      <c r="R19" t="s">
        <v>34</v>
      </c>
      <c r="U19" t="s">
        <v>34</v>
      </c>
      <c r="X19" s="7">
        <v>28037</v>
      </c>
    </row>
    <row r="20" ht="15">
      <c r="A20" t="s">
        <v>339</v>
      </c>
    </row>
    <row r="21" spans="1:24" ht="15">
      <c r="A21" t="s">
        <v>340</v>
      </c>
      <c r="D21" t="s">
        <v>34</v>
      </c>
      <c r="G21" s="7">
        <v>55518</v>
      </c>
      <c r="K21" s="7">
        <v>46644</v>
      </c>
      <c r="O21" s="7">
        <v>6715</v>
      </c>
      <c r="R21" s="7">
        <v>9037</v>
      </c>
      <c r="U21" t="s">
        <v>34</v>
      </c>
      <c r="X21" s="7">
        <v>117914</v>
      </c>
    </row>
    <row r="22" spans="1:24" ht="15">
      <c r="A22" t="s">
        <v>341</v>
      </c>
      <c r="D22" t="s">
        <v>34</v>
      </c>
      <c r="G22" s="7">
        <v>5839</v>
      </c>
      <c r="K22" s="7">
        <v>3554</v>
      </c>
      <c r="O22" s="7">
        <v>1125</v>
      </c>
      <c r="R22" s="7">
        <v>2649</v>
      </c>
      <c r="U22" t="s">
        <v>34</v>
      </c>
      <c r="X22" s="7">
        <v>13167</v>
      </c>
    </row>
    <row r="23" ht="15">
      <c r="A23" t="s">
        <v>342</v>
      </c>
    </row>
    <row r="24" spans="1:24" ht="15">
      <c r="A24" t="s">
        <v>343</v>
      </c>
      <c r="D24" t="s">
        <v>34</v>
      </c>
      <c r="G24" t="s">
        <v>34</v>
      </c>
      <c r="K24" t="s">
        <v>34</v>
      </c>
      <c r="O24" t="s">
        <v>34</v>
      </c>
      <c r="R24" t="s">
        <v>34</v>
      </c>
      <c r="U24" t="s">
        <v>34</v>
      </c>
      <c r="X24" t="s">
        <v>34</v>
      </c>
    </row>
    <row r="25" spans="1:24" ht="15">
      <c r="A25" s="8" t="s">
        <v>344</v>
      </c>
      <c r="C25" s="6">
        <v>285331</v>
      </c>
      <c r="D25" s="6"/>
      <c r="F25" s="6">
        <v>61357</v>
      </c>
      <c r="G25" s="6"/>
      <c r="J25" s="6">
        <v>50198</v>
      </c>
      <c r="K25" s="6"/>
      <c r="N25" s="6">
        <v>7840</v>
      </c>
      <c r="O25" s="6"/>
      <c r="Q25" s="6">
        <v>11686</v>
      </c>
      <c r="R25" s="6"/>
      <c r="T25" s="11" t="s">
        <v>265</v>
      </c>
      <c r="U25" s="11"/>
      <c r="W25" s="6">
        <v>416412</v>
      </c>
      <c r="X25" s="6"/>
    </row>
    <row r="26" ht="15">
      <c r="A26" s="2" t="s">
        <v>345</v>
      </c>
    </row>
    <row r="27" spans="1:24" ht="15">
      <c r="A27" t="s">
        <v>346</v>
      </c>
      <c r="C27" s="6">
        <v>176039</v>
      </c>
      <c r="D27" s="6"/>
      <c r="F27" s="14">
        <v>-26902</v>
      </c>
      <c r="G27" s="14"/>
      <c r="J27" s="14">
        <v>-33367</v>
      </c>
      <c r="K27" s="14"/>
      <c r="N27" s="6">
        <v>22933</v>
      </c>
      <c r="O27" s="6"/>
      <c r="Q27" s="6">
        <v>363272</v>
      </c>
      <c r="R27" s="6"/>
      <c r="T27" s="6">
        <v>287173</v>
      </c>
      <c r="U27" s="6"/>
      <c r="W27" s="6">
        <v>789148</v>
      </c>
      <c r="X27" s="6"/>
    </row>
    <row r="28" spans="1:24" ht="15">
      <c r="A28" t="s">
        <v>347</v>
      </c>
      <c r="D28" s="7">
        <v>176039</v>
      </c>
      <c r="G28" s="7">
        <v>149137</v>
      </c>
      <c r="K28" s="7">
        <v>115770</v>
      </c>
      <c r="O28" s="7">
        <v>138703</v>
      </c>
      <c r="R28" s="7">
        <v>501975</v>
      </c>
      <c r="U28" s="7">
        <v>789148</v>
      </c>
      <c r="X28" s="7">
        <v>789148</v>
      </c>
    </row>
    <row r="29" ht="15">
      <c r="A29" t="s">
        <v>348</v>
      </c>
    </row>
    <row r="30" ht="15">
      <c r="A30" s="2" t="s">
        <v>349</v>
      </c>
    </row>
    <row r="31" spans="1:24" ht="15">
      <c r="A31" t="s">
        <v>346</v>
      </c>
      <c r="D31" s="4">
        <v>1.62</v>
      </c>
      <c r="G31" s="4">
        <v>0.56</v>
      </c>
      <c r="K31" s="4">
        <v>0.34</v>
      </c>
      <c r="O31" s="4">
        <v>3.93</v>
      </c>
      <c r="R31" s="4">
        <v>32.09</v>
      </c>
      <c r="U31" s="4">
        <v>0</v>
      </c>
      <c r="X31" s="4">
        <v>2.9</v>
      </c>
    </row>
    <row r="32" spans="1:24" ht="15">
      <c r="A32" t="s">
        <v>347</v>
      </c>
      <c r="D32" s="4">
        <v>1.62</v>
      </c>
      <c r="G32" s="4">
        <v>1.43</v>
      </c>
      <c r="K32" s="4">
        <v>1.29</v>
      </c>
      <c r="O32" s="4">
        <v>1.34</v>
      </c>
      <c r="R32" s="4">
        <v>2.21</v>
      </c>
      <c r="U32" s="4">
        <v>2.9</v>
      </c>
      <c r="X32" s="4">
        <v>2.9</v>
      </c>
    </row>
  </sheetData>
  <sheetProtection selectLockedCells="1" selectUnlockedCells="1"/>
  <mergeCells count="49">
    <mergeCell ref="A2:F2"/>
    <mergeCell ref="C4:D4"/>
    <mergeCell ref="F4:H4"/>
    <mergeCell ref="J4:L4"/>
    <mergeCell ref="N4:O4"/>
    <mergeCell ref="Q4:R4"/>
    <mergeCell ref="T4:U4"/>
    <mergeCell ref="C5:D5"/>
    <mergeCell ref="F5:H5"/>
    <mergeCell ref="J5:L5"/>
    <mergeCell ref="N5:O5"/>
    <mergeCell ref="Q5:R5"/>
    <mergeCell ref="T5:U5"/>
    <mergeCell ref="W5:X5"/>
    <mergeCell ref="C8:D8"/>
    <mergeCell ref="F8:G8"/>
    <mergeCell ref="J8:K8"/>
    <mergeCell ref="N8:O8"/>
    <mergeCell ref="Q8:R8"/>
    <mergeCell ref="T8:U8"/>
    <mergeCell ref="W8:X8"/>
    <mergeCell ref="C15:D15"/>
    <mergeCell ref="F15:G15"/>
    <mergeCell ref="J15:K15"/>
    <mergeCell ref="N15:O15"/>
    <mergeCell ref="Q15:R15"/>
    <mergeCell ref="T15:U15"/>
    <mergeCell ref="W15:X15"/>
    <mergeCell ref="C17:D17"/>
    <mergeCell ref="F17:G17"/>
    <mergeCell ref="J17:K17"/>
    <mergeCell ref="N17:O17"/>
    <mergeCell ref="Q17:R17"/>
    <mergeCell ref="T17:U17"/>
    <mergeCell ref="W17:X17"/>
    <mergeCell ref="C25:D25"/>
    <mergeCell ref="F25:G25"/>
    <mergeCell ref="J25:K25"/>
    <mergeCell ref="N25:O25"/>
    <mergeCell ref="Q25:R25"/>
    <mergeCell ref="T25:U25"/>
    <mergeCell ref="W25:X25"/>
    <mergeCell ref="C27:D27"/>
    <mergeCell ref="F27:G27"/>
    <mergeCell ref="J27:K27"/>
    <mergeCell ref="N27:O27"/>
    <mergeCell ref="Q27:R27"/>
    <mergeCell ref="T27:U27"/>
    <mergeCell ref="W27:X2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350</v>
      </c>
      <c r="B2" s="9"/>
      <c r="C2" s="9"/>
      <c r="D2" s="9"/>
      <c r="E2" s="9"/>
      <c r="F2" s="9"/>
    </row>
    <row r="5" spans="3:9" ht="15">
      <c r="C5" s="1" t="s">
        <v>98</v>
      </c>
      <c r="D5" s="1"/>
      <c r="E5" s="1"/>
      <c r="F5" s="1"/>
      <c r="G5" s="1"/>
      <c r="H5" s="1"/>
      <c r="I5" s="1"/>
    </row>
    <row r="6" spans="1:9" ht="15">
      <c r="A6" s="16" t="s">
        <v>351</v>
      </c>
      <c r="C6" s="1" t="s">
        <v>10</v>
      </c>
      <c r="D6" s="1"/>
      <c r="E6" s="1"/>
      <c r="G6" s="1" t="s">
        <v>11</v>
      </c>
      <c r="H6" s="1"/>
      <c r="I6" s="1"/>
    </row>
    <row r="7" ht="15">
      <c r="A7" s="8" t="s">
        <v>352</v>
      </c>
    </row>
    <row r="8" spans="1:8" ht="15">
      <c r="A8" t="s">
        <v>353</v>
      </c>
      <c r="C8" s="6">
        <v>12579</v>
      </c>
      <c r="D8" s="6"/>
      <c r="G8" s="6">
        <v>12277</v>
      </c>
      <c r="H8" s="6"/>
    </row>
    <row r="9" spans="1:8" ht="15">
      <c r="A9" s="2" t="s">
        <v>354</v>
      </c>
      <c r="D9" s="7">
        <v>123551</v>
      </c>
      <c r="H9" s="7">
        <v>67299</v>
      </c>
    </row>
    <row r="10" spans="1:8" ht="15">
      <c r="A10" s="2" t="s">
        <v>355</v>
      </c>
      <c r="D10" s="7">
        <v>99832</v>
      </c>
      <c r="H10" s="7">
        <v>59353</v>
      </c>
    </row>
    <row r="11" spans="1:8" ht="15">
      <c r="A11" t="s">
        <v>356</v>
      </c>
      <c r="D11" s="7">
        <v>235962</v>
      </c>
      <c r="H11" s="7">
        <v>138929</v>
      </c>
    </row>
    <row r="12" spans="1:8" ht="15">
      <c r="A12" s="2" t="s">
        <v>357</v>
      </c>
      <c r="D12" s="7">
        <v>310612</v>
      </c>
      <c r="H12" s="7">
        <v>264569</v>
      </c>
    </row>
    <row r="13" spans="1:9" ht="15">
      <c r="A13" s="15"/>
      <c r="B13" s="15"/>
      <c r="C13" s="15"/>
      <c r="D13" s="15"/>
      <c r="E13" s="15"/>
      <c r="F13" s="15"/>
      <c r="G13" s="15"/>
      <c r="H13" s="15"/>
      <c r="I13" s="15"/>
    </row>
    <row r="14" spans="1:8" ht="15">
      <c r="A14" t="s">
        <v>358</v>
      </c>
      <c r="D14" s="7">
        <v>671565</v>
      </c>
      <c r="H14" s="7">
        <v>708633</v>
      </c>
    </row>
    <row r="15" spans="1:8" ht="15">
      <c r="A15" t="s">
        <v>359</v>
      </c>
      <c r="D15" s="7">
        <v>12954</v>
      </c>
      <c r="H15" s="7">
        <v>11891</v>
      </c>
    </row>
    <row r="16" spans="1:8" ht="15">
      <c r="A16" t="s">
        <v>360</v>
      </c>
      <c r="D16" s="7">
        <v>658611</v>
      </c>
      <c r="H16" s="7">
        <v>696742</v>
      </c>
    </row>
    <row r="17" spans="1:8" ht="15">
      <c r="A17" t="s">
        <v>361</v>
      </c>
      <c r="D17" s="7">
        <v>9587</v>
      </c>
      <c r="H17" s="7">
        <v>9617</v>
      </c>
    </row>
    <row r="18" spans="1:8" ht="15">
      <c r="A18" s="2" t="s">
        <v>362</v>
      </c>
      <c r="D18" s="7">
        <v>14375</v>
      </c>
      <c r="H18" s="7">
        <v>14191</v>
      </c>
    </row>
    <row r="19" spans="1:8" ht="15">
      <c r="A19" t="s">
        <v>363</v>
      </c>
      <c r="D19" s="7">
        <v>61378</v>
      </c>
      <c r="H19" s="7">
        <v>33609</v>
      </c>
    </row>
    <row r="20" spans="1:8" ht="15">
      <c r="A20" t="s">
        <v>364</v>
      </c>
      <c r="D20" s="7">
        <v>7471</v>
      </c>
      <c r="H20" s="7">
        <v>7471</v>
      </c>
    </row>
    <row r="21" spans="1:8" ht="15">
      <c r="A21" t="s">
        <v>365</v>
      </c>
      <c r="D21" s="7">
        <v>161</v>
      </c>
      <c r="H21" s="7">
        <v>268</v>
      </c>
    </row>
    <row r="22" spans="1:8" ht="15">
      <c r="A22" t="s">
        <v>366</v>
      </c>
      <c r="D22" s="7">
        <v>21144</v>
      </c>
      <c r="H22" s="7">
        <v>22639</v>
      </c>
    </row>
    <row r="23" spans="1:8" ht="15">
      <c r="A23" s="8" t="s">
        <v>147</v>
      </c>
      <c r="C23" s="6">
        <v>1319301</v>
      </c>
      <c r="D23" s="6"/>
      <c r="G23" s="6">
        <v>1188035</v>
      </c>
      <c r="H23" s="6"/>
    </row>
    <row r="24" spans="1:9" ht="15">
      <c r="A24" s="15"/>
      <c r="B24" s="15"/>
      <c r="C24" s="15"/>
      <c r="D24" s="15"/>
      <c r="E24" s="15"/>
      <c r="F24" s="15"/>
      <c r="G24" s="15"/>
      <c r="H24" s="15"/>
      <c r="I24" s="15"/>
    </row>
    <row r="25" ht="15">
      <c r="A25" s="8" t="s">
        <v>367</v>
      </c>
    </row>
    <row r="26" ht="15">
      <c r="A26" t="s">
        <v>368</v>
      </c>
    </row>
    <row r="27" ht="15">
      <c r="A27" t="s">
        <v>369</v>
      </c>
    </row>
    <row r="28" spans="1:8" ht="15">
      <c r="A28" t="s">
        <v>370</v>
      </c>
      <c r="C28" s="6">
        <v>131956</v>
      </c>
      <c r="D28" s="6"/>
      <c r="G28" s="6">
        <v>113097</v>
      </c>
      <c r="H28" s="6"/>
    </row>
    <row r="29" spans="1:8" ht="15">
      <c r="A29" t="s">
        <v>371</v>
      </c>
      <c r="D29" s="7">
        <v>416412</v>
      </c>
      <c r="H29" s="7">
        <v>405493</v>
      </c>
    </row>
    <row r="30" spans="1:8" ht="15">
      <c r="A30" s="8" t="s">
        <v>372</v>
      </c>
      <c r="D30" s="7">
        <v>548368</v>
      </c>
      <c r="H30" s="7">
        <v>518590</v>
      </c>
    </row>
    <row r="31" spans="1:8" ht="15">
      <c r="A31" s="2" t="s">
        <v>373</v>
      </c>
      <c r="D31" s="7">
        <v>595201</v>
      </c>
      <c r="H31" s="7">
        <v>516107</v>
      </c>
    </row>
    <row r="32" spans="1:8" ht="15">
      <c r="A32" t="s">
        <v>374</v>
      </c>
      <c r="D32" s="7">
        <v>15184</v>
      </c>
      <c r="H32" s="7">
        <v>11244</v>
      </c>
    </row>
    <row r="33" spans="1:8" ht="15">
      <c r="A33" s="8" t="s">
        <v>165</v>
      </c>
      <c r="D33" s="7">
        <v>1158753</v>
      </c>
      <c r="H33" s="7">
        <v>1045941</v>
      </c>
    </row>
    <row r="34" spans="1:9" ht="15">
      <c r="A34" s="15"/>
      <c r="B34" s="15"/>
      <c r="C34" s="15"/>
      <c r="D34" s="15"/>
      <c r="E34" s="15"/>
      <c r="F34" s="15"/>
      <c r="G34" s="15"/>
      <c r="H34" s="15"/>
      <c r="I34" s="15"/>
    </row>
    <row r="35" ht="15">
      <c r="A35" s="2" t="s">
        <v>375</v>
      </c>
    </row>
    <row r="36" ht="15">
      <c r="A36" s="2" t="s">
        <v>376</v>
      </c>
    </row>
    <row r="37" spans="1:8" ht="15">
      <c r="A37" s="2" t="s">
        <v>377</v>
      </c>
      <c r="D37" t="s">
        <v>34</v>
      </c>
      <c r="H37" t="s">
        <v>34</v>
      </c>
    </row>
    <row r="38" ht="15">
      <c r="A38" s="2" t="s">
        <v>378</v>
      </c>
    </row>
    <row r="39" ht="15">
      <c r="A39" s="2" t="s">
        <v>379</v>
      </c>
    </row>
    <row r="40" spans="1:8" ht="15">
      <c r="A40" s="2" t="s">
        <v>380</v>
      </c>
      <c r="D40" s="7">
        <v>5445</v>
      </c>
      <c r="H40" s="7">
        <v>4975</v>
      </c>
    </row>
    <row r="41" spans="1:8" ht="15">
      <c r="A41" t="s">
        <v>381</v>
      </c>
      <c r="D41" s="7">
        <v>80971</v>
      </c>
      <c r="H41" s="7">
        <v>46653</v>
      </c>
    </row>
    <row r="42" spans="1:8" ht="15">
      <c r="A42" s="2" t="s">
        <v>382</v>
      </c>
      <c r="D42" s="7">
        <v>89853</v>
      </c>
      <c r="H42" s="7">
        <v>107263</v>
      </c>
    </row>
    <row r="43" ht="15">
      <c r="A43" s="2" t="s">
        <v>383</v>
      </c>
    </row>
    <row r="44" spans="1:8" ht="15">
      <c r="A44" s="2" t="s">
        <v>384</v>
      </c>
      <c r="D44" s="13">
        <v>-12968</v>
      </c>
      <c r="H44" s="13">
        <v>-13549</v>
      </c>
    </row>
    <row r="45" spans="1:8" ht="15">
      <c r="A45" s="2" t="s">
        <v>385</v>
      </c>
      <c r="D45" s="13">
        <v>-2753</v>
      </c>
      <c r="H45" s="13">
        <v>-3248</v>
      </c>
    </row>
    <row r="46" spans="1:8" ht="15">
      <c r="A46" s="8" t="s">
        <v>386</v>
      </c>
      <c r="D46" s="7">
        <v>160548</v>
      </c>
      <c r="H46" s="7">
        <v>142094</v>
      </c>
    </row>
    <row r="47" spans="1:8" ht="15">
      <c r="A47" s="8" t="s">
        <v>387</v>
      </c>
      <c r="C47" s="6">
        <v>1319301</v>
      </c>
      <c r="D47" s="6"/>
      <c r="G47" s="6">
        <v>1188035</v>
      </c>
      <c r="H47" s="6"/>
    </row>
  </sheetData>
  <sheetProtection selectLockedCells="1" selectUnlockedCells="1"/>
  <mergeCells count="15">
    <mergeCell ref="A2:F2"/>
    <mergeCell ref="C5:I5"/>
    <mergeCell ref="C6:E6"/>
    <mergeCell ref="G6:I6"/>
    <mergeCell ref="C8:D8"/>
    <mergeCell ref="G8:H8"/>
    <mergeCell ref="A13:I13"/>
    <mergeCell ref="C23:D23"/>
    <mergeCell ref="G23:H23"/>
    <mergeCell ref="A24:I24"/>
    <mergeCell ref="C28:D28"/>
    <mergeCell ref="G28:H28"/>
    <mergeCell ref="A34:I34"/>
    <mergeCell ref="C47:D47"/>
    <mergeCell ref="G47:H4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J4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9" t="s">
        <v>388</v>
      </c>
      <c r="B2" s="9"/>
      <c r="C2" s="9"/>
      <c r="D2" s="9"/>
      <c r="E2" s="9"/>
      <c r="F2" s="9"/>
    </row>
    <row r="4" spans="3:10" ht="15" customHeight="1">
      <c r="C4" s="9" t="s">
        <v>74</v>
      </c>
      <c r="D4" s="9"/>
      <c r="E4" s="9"/>
      <c r="F4" s="9"/>
      <c r="G4" s="9"/>
      <c r="H4" s="9"/>
      <c r="I4" s="9"/>
      <c r="J4" s="9"/>
    </row>
    <row r="5" spans="1:10" ht="15">
      <c r="A5" s="5" t="s">
        <v>76</v>
      </c>
      <c r="C5" s="1" t="s">
        <v>10</v>
      </c>
      <c r="D5" s="1"/>
      <c r="F5" s="1" t="s">
        <v>11</v>
      </c>
      <c r="G5" s="1"/>
      <c r="I5" s="1" t="s">
        <v>24</v>
      </c>
      <c r="J5" s="1"/>
    </row>
    <row r="6" ht="15">
      <c r="A6" s="8" t="s">
        <v>389</v>
      </c>
    </row>
    <row r="7" spans="1:10" ht="15">
      <c r="A7" s="2" t="s">
        <v>390</v>
      </c>
      <c r="C7" s="6">
        <v>60688</v>
      </c>
      <c r="D7" s="6"/>
      <c r="F7" s="6">
        <v>54183</v>
      </c>
      <c r="G7" s="6"/>
      <c r="I7" s="6">
        <v>48665</v>
      </c>
      <c r="J7" s="6"/>
    </row>
    <row r="8" spans="1:10" ht="15">
      <c r="A8" s="2" t="s">
        <v>391</v>
      </c>
      <c r="D8" s="7">
        <v>1354</v>
      </c>
      <c r="G8" s="7">
        <v>1410</v>
      </c>
      <c r="J8" s="7">
        <v>1324</v>
      </c>
    </row>
    <row r="9" spans="1:10" ht="15">
      <c r="A9" t="s">
        <v>392</v>
      </c>
      <c r="D9" s="7">
        <v>43</v>
      </c>
      <c r="G9" t="s">
        <v>34</v>
      </c>
      <c r="J9" s="7">
        <v>697</v>
      </c>
    </row>
    <row r="10" spans="1:10" ht="15">
      <c r="A10" t="s">
        <v>109</v>
      </c>
      <c r="D10" s="7">
        <v>739</v>
      </c>
      <c r="G10" s="7">
        <v>553</v>
      </c>
      <c r="J10" s="7">
        <v>552</v>
      </c>
    </row>
    <row r="11" spans="1:10" ht="15">
      <c r="A11" s="8" t="s">
        <v>393</v>
      </c>
      <c r="D11" s="7">
        <v>62824</v>
      </c>
      <c r="G11" s="7">
        <v>56146</v>
      </c>
      <c r="J11" s="7">
        <v>51238</v>
      </c>
    </row>
    <row r="12" spans="1:10" ht="15">
      <c r="A12" s="11"/>
      <c r="B12" s="11"/>
      <c r="C12" s="11"/>
      <c r="D12" s="11"/>
      <c r="E12" s="11"/>
      <c r="F12" s="11"/>
      <c r="G12" s="11"/>
      <c r="H12" s="11"/>
      <c r="I12" s="11"/>
      <c r="J12" s="11"/>
    </row>
    <row r="13" ht="15">
      <c r="A13" s="8" t="s">
        <v>394</v>
      </c>
    </row>
    <row r="14" spans="1:10" ht="15">
      <c r="A14" t="s">
        <v>395</v>
      </c>
      <c r="D14" s="7">
        <v>39515</v>
      </c>
      <c r="G14" s="7">
        <v>39785</v>
      </c>
      <c r="J14" s="7">
        <v>36003</v>
      </c>
    </row>
    <row r="15" ht="15">
      <c r="A15" s="2" t="s">
        <v>396</v>
      </c>
    </row>
    <row r="16" spans="1:10" ht="15">
      <c r="A16" t="s">
        <v>130</v>
      </c>
      <c r="D16" s="7">
        <v>41</v>
      </c>
      <c r="G16" s="7">
        <v>43</v>
      </c>
      <c r="J16" s="7">
        <v>58</v>
      </c>
    </row>
    <row r="17" spans="1:10" ht="15">
      <c r="A17" t="s">
        <v>397</v>
      </c>
      <c r="D17" s="7">
        <v>9993</v>
      </c>
      <c r="G17" s="7">
        <v>8704</v>
      </c>
      <c r="J17" s="7">
        <v>7553</v>
      </c>
    </row>
    <row r="18" ht="15">
      <c r="A18" t="s">
        <v>398</v>
      </c>
    </row>
    <row r="19" spans="1:10" ht="15">
      <c r="A19" t="s">
        <v>399</v>
      </c>
      <c r="D19" s="7">
        <v>686</v>
      </c>
      <c r="G19" s="7">
        <v>514</v>
      </c>
      <c r="J19" s="7">
        <v>170</v>
      </c>
    </row>
    <row r="20" spans="1:10" ht="15">
      <c r="A20" s="8" t="s">
        <v>400</v>
      </c>
      <c r="D20" s="7">
        <v>50235</v>
      </c>
      <c r="G20" s="7">
        <v>49046</v>
      </c>
      <c r="J20" s="7">
        <v>43784</v>
      </c>
    </row>
    <row r="21" spans="1:10" ht="15">
      <c r="A21" s="11"/>
      <c r="B21" s="11"/>
      <c r="C21" s="11"/>
      <c r="D21" s="11"/>
      <c r="E21" s="11"/>
      <c r="F21" s="11"/>
      <c r="G21" s="11"/>
      <c r="H21" s="11"/>
      <c r="I21" s="11"/>
      <c r="J21" s="11"/>
    </row>
    <row r="22" ht="15">
      <c r="A22" s="8" t="s">
        <v>401</v>
      </c>
    </row>
    <row r="23" spans="1:10" ht="15">
      <c r="A23" t="s">
        <v>402</v>
      </c>
      <c r="D23" s="7">
        <v>4374</v>
      </c>
      <c r="G23" s="7">
        <v>4875</v>
      </c>
      <c r="J23" s="7">
        <v>4924</v>
      </c>
    </row>
    <row r="24" spans="1:10" ht="15">
      <c r="A24" s="2" t="s">
        <v>403</v>
      </c>
      <c r="D24" t="s">
        <v>34</v>
      </c>
      <c r="G24" t="s">
        <v>34</v>
      </c>
      <c r="J24" s="7">
        <v>23</v>
      </c>
    </row>
    <row r="25" spans="1:10" ht="15">
      <c r="A25" s="2" t="s">
        <v>404</v>
      </c>
      <c r="D25" t="s">
        <v>34</v>
      </c>
      <c r="G25" t="s">
        <v>34</v>
      </c>
      <c r="J25" s="7">
        <v>106</v>
      </c>
    </row>
    <row r="26" spans="1:10" ht="15">
      <c r="A26" s="8" t="s">
        <v>405</v>
      </c>
      <c r="D26" s="7">
        <v>4374</v>
      </c>
      <c r="G26" s="7">
        <v>4875</v>
      </c>
      <c r="J26" s="7">
        <v>5053</v>
      </c>
    </row>
    <row r="27" spans="1:10" ht="15">
      <c r="A27" t="s">
        <v>406</v>
      </c>
      <c r="D27" s="7">
        <v>45861</v>
      </c>
      <c r="G27" s="7">
        <v>44171</v>
      </c>
      <c r="J27" s="7">
        <v>38731</v>
      </c>
    </row>
    <row r="28" spans="1:10" ht="15">
      <c r="A28" s="2" t="s">
        <v>38</v>
      </c>
      <c r="D28" s="7">
        <v>2150</v>
      </c>
      <c r="G28" s="7">
        <v>4100</v>
      </c>
      <c r="J28" s="7">
        <v>2050</v>
      </c>
    </row>
    <row r="29" spans="1:10" ht="15">
      <c r="A29" t="s">
        <v>407</v>
      </c>
      <c r="D29" s="7">
        <v>43711</v>
      </c>
      <c r="G29" s="7">
        <v>40071</v>
      </c>
      <c r="J29" s="7">
        <v>36681</v>
      </c>
    </row>
    <row r="30" spans="1:10" ht="15">
      <c r="A30" s="8" t="s">
        <v>408</v>
      </c>
      <c r="D30" s="7">
        <v>106535</v>
      </c>
      <c r="G30" s="7">
        <v>96217</v>
      </c>
      <c r="J30" s="7">
        <v>87919</v>
      </c>
    </row>
    <row r="31" spans="1:10" ht="15">
      <c r="A31" s="11"/>
      <c r="B31" s="11"/>
      <c r="C31" s="11"/>
      <c r="D31" s="11"/>
      <c r="E31" s="11"/>
      <c r="F31" s="11"/>
      <c r="G31" s="11"/>
      <c r="H31" s="11"/>
      <c r="I31" s="11"/>
      <c r="J31" s="11"/>
    </row>
    <row r="32" ht="15">
      <c r="A32" s="8" t="s">
        <v>409</v>
      </c>
    </row>
    <row r="33" spans="1:10" ht="15">
      <c r="A33" t="s">
        <v>410</v>
      </c>
      <c r="D33" s="7">
        <v>56573</v>
      </c>
      <c r="G33" s="7">
        <v>51368</v>
      </c>
      <c r="J33" s="7">
        <v>50614</v>
      </c>
    </row>
    <row r="34" spans="1:10" ht="15">
      <c r="A34" t="s">
        <v>411</v>
      </c>
      <c r="D34" s="7">
        <v>2318</v>
      </c>
      <c r="G34" s="7">
        <v>2485</v>
      </c>
      <c r="J34" s="7">
        <v>2396</v>
      </c>
    </row>
    <row r="35" spans="1:10" ht="15">
      <c r="A35" t="s">
        <v>412</v>
      </c>
      <c r="D35" s="7">
        <v>3525</v>
      </c>
      <c r="G35" s="7">
        <v>3561</v>
      </c>
      <c r="J35" s="7">
        <v>3348</v>
      </c>
    </row>
    <row r="36" spans="1:10" ht="15">
      <c r="A36" s="2" t="s">
        <v>413</v>
      </c>
      <c r="D36" s="7">
        <v>107</v>
      </c>
      <c r="G36" s="7">
        <v>107</v>
      </c>
      <c r="J36" s="7">
        <v>222</v>
      </c>
    </row>
    <row r="37" spans="1:10" ht="15">
      <c r="A37" t="s">
        <v>414</v>
      </c>
      <c r="D37" s="7">
        <v>12506</v>
      </c>
      <c r="G37" s="7">
        <v>10763</v>
      </c>
      <c r="J37" s="7">
        <v>9805</v>
      </c>
    </row>
    <row r="38" spans="1:10" ht="15">
      <c r="A38" s="8" t="s">
        <v>415</v>
      </c>
      <c r="D38" s="7">
        <v>75029</v>
      </c>
      <c r="G38" s="7">
        <v>68284</v>
      </c>
      <c r="J38" s="7">
        <v>66385</v>
      </c>
    </row>
    <row r="39" spans="1:10" ht="15">
      <c r="A39" t="s">
        <v>416</v>
      </c>
      <c r="D39" s="7">
        <v>31506</v>
      </c>
      <c r="G39" s="7">
        <v>27933</v>
      </c>
      <c r="J39" s="7">
        <v>21534</v>
      </c>
    </row>
    <row r="40" spans="1:10" ht="15">
      <c r="A40" s="2" t="s">
        <v>417</v>
      </c>
      <c r="D40" s="7">
        <v>8497</v>
      </c>
      <c r="G40" s="7">
        <v>7623</v>
      </c>
      <c r="J40" s="7">
        <v>5405</v>
      </c>
    </row>
    <row r="41" spans="1:10" ht="15">
      <c r="A41" t="s">
        <v>91</v>
      </c>
      <c r="C41" s="6">
        <v>23009</v>
      </c>
      <c r="D41" s="6"/>
      <c r="F41" s="6">
        <v>20310</v>
      </c>
      <c r="G41" s="6"/>
      <c r="I41" s="6">
        <v>16129</v>
      </c>
      <c r="J41" s="6"/>
    </row>
    <row r="42" spans="1:10" ht="15">
      <c r="A42" s="11"/>
      <c r="B42" s="11"/>
      <c r="C42" s="11"/>
      <c r="D42" s="11"/>
      <c r="E42" s="11"/>
      <c r="F42" s="11"/>
      <c r="G42" s="11"/>
      <c r="H42" s="11"/>
      <c r="I42" s="11"/>
      <c r="J42" s="11"/>
    </row>
    <row r="43" spans="1:10" ht="15">
      <c r="A43" s="2" t="s">
        <v>418</v>
      </c>
      <c r="C43" s="3">
        <v>2.23</v>
      </c>
      <c r="D43" s="3"/>
      <c r="F43" s="3">
        <v>1.98</v>
      </c>
      <c r="G43" s="3"/>
      <c r="I43" s="3">
        <v>1.6</v>
      </c>
      <c r="J43" s="3"/>
    </row>
    <row r="44" spans="1:10" ht="15">
      <c r="A44" t="s">
        <v>419</v>
      </c>
      <c r="D44" s="4">
        <v>2.21</v>
      </c>
      <c r="G44" s="4">
        <v>1.9500000000000002</v>
      </c>
      <c r="J44" s="4">
        <v>1.57</v>
      </c>
    </row>
  </sheetData>
  <sheetProtection selectLockedCells="1" selectUnlockedCells="1"/>
  <mergeCells count="18">
    <mergeCell ref="A2:F2"/>
    <mergeCell ref="C4:J4"/>
    <mergeCell ref="C5:D5"/>
    <mergeCell ref="F5:G5"/>
    <mergeCell ref="I5:J5"/>
    <mergeCell ref="C7:D7"/>
    <mergeCell ref="F7:G7"/>
    <mergeCell ref="I7:J7"/>
    <mergeCell ref="A12:J12"/>
    <mergeCell ref="A21:J21"/>
    <mergeCell ref="A31:J31"/>
    <mergeCell ref="C41:D41"/>
    <mergeCell ref="F41:G41"/>
    <mergeCell ref="I41:J41"/>
    <mergeCell ref="A42:J42"/>
    <mergeCell ref="C43:D43"/>
    <mergeCell ref="F43:G43"/>
    <mergeCell ref="I43:J4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420</v>
      </c>
      <c r="B2" s="9"/>
      <c r="C2" s="9"/>
      <c r="D2" s="9"/>
      <c r="E2" s="9"/>
      <c r="F2" s="9"/>
    </row>
    <row r="4" spans="3:13" ht="15" customHeight="1">
      <c r="C4" s="9" t="s">
        <v>74</v>
      </c>
      <c r="D4" s="9"/>
      <c r="E4" s="9"/>
      <c r="F4" s="9"/>
      <c r="G4" s="9"/>
      <c r="H4" s="9"/>
      <c r="I4" s="9"/>
      <c r="J4" s="9"/>
      <c r="K4" s="9"/>
      <c r="L4" s="9"/>
      <c r="M4" s="9"/>
    </row>
    <row r="5" spans="1:13" ht="15">
      <c r="A5" s="5" t="s">
        <v>99</v>
      </c>
      <c r="C5" s="1" t="s">
        <v>10</v>
      </c>
      <c r="D5" s="1"/>
      <c r="E5" s="1"/>
      <c r="G5" s="1" t="s">
        <v>11</v>
      </c>
      <c r="H5" s="1"/>
      <c r="I5" s="1"/>
      <c r="K5" s="1" t="s">
        <v>24</v>
      </c>
      <c r="L5" s="1"/>
      <c r="M5" s="1"/>
    </row>
    <row r="6" ht="15">
      <c r="A6" s="8" t="s">
        <v>421</v>
      </c>
    </row>
    <row r="7" spans="1:12" ht="15">
      <c r="A7" t="s">
        <v>91</v>
      </c>
      <c r="C7" s="6">
        <v>23009</v>
      </c>
      <c r="D7" s="6"/>
      <c r="G7" s="6">
        <v>20310</v>
      </c>
      <c r="H7" s="6"/>
      <c r="K7" s="6">
        <v>16129</v>
      </c>
      <c r="L7" s="6"/>
    </row>
    <row r="8" ht="15">
      <c r="A8" s="2" t="s">
        <v>422</v>
      </c>
    </row>
    <row r="9" ht="15">
      <c r="A9" s="2" t="s">
        <v>423</v>
      </c>
    </row>
    <row r="10" spans="1:12" ht="15">
      <c r="A10" t="s">
        <v>424</v>
      </c>
      <c r="D10" s="7">
        <v>4528</v>
      </c>
      <c r="H10" s="7">
        <v>4026</v>
      </c>
      <c r="L10" s="7">
        <v>4039</v>
      </c>
    </row>
    <row r="11" spans="1:12" ht="15">
      <c r="A11" t="s">
        <v>425</v>
      </c>
      <c r="D11" s="13">
        <v>-43</v>
      </c>
      <c r="L11" s="13">
        <v>-697</v>
      </c>
    </row>
    <row r="12" spans="1:12" ht="15">
      <c r="A12" t="s">
        <v>426</v>
      </c>
      <c r="D12" s="7">
        <v>1390</v>
      </c>
      <c r="H12" s="7">
        <v>1472</v>
      </c>
      <c r="L12" s="7">
        <v>1881</v>
      </c>
    </row>
    <row r="13" spans="1:12" ht="15">
      <c r="A13" t="s">
        <v>427</v>
      </c>
      <c r="D13" s="7">
        <v>2150</v>
      </c>
      <c r="H13" s="7">
        <v>4100</v>
      </c>
      <c r="L13" s="7">
        <v>2050</v>
      </c>
    </row>
    <row r="14" spans="1:12" ht="15">
      <c r="A14" t="s">
        <v>428</v>
      </c>
      <c r="D14" s="7">
        <v>2145</v>
      </c>
      <c r="H14" s="7">
        <v>1268</v>
      </c>
      <c r="L14" s="13">
        <v>-650</v>
      </c>
    </row>
    <row r="15" spans="1:12" ht="15">
      <c r="A15" t="s">
        <v>429</v>
      </c>
      <c r="D15" s="13">
        <v>-192</v>
      </c>
      <c r="H15" s="13">
        <v>-487</v>
      </c>
      <c r="L15" s="13">
        <v>-869</v>
      </c>
    </row>
    <row r="16" spans="1:12" ht="15">
      <c r="A16" t="s">
        <v>430</v>
      </c>
      <c r="D16" s="13">
        <v>-6817</v>
      </c>
      <c r="H16" s="13">
        <v>-4259</v>
      </c>
      <c r="L16" s="13">
        <v>-398</v>
      </c>
    </row>
    <row r="17" spans="1:12" ht="15">
      <c r="A17" t="s">
        <v>431</v>
      </c>
      <c r="D17" t="s">
        <v>34</v>
      </c>
      <c r="H17" t="s">
        <v>34</v>
      </c>
      <c r="L17" s="13">
        <v>-2124</v>
      </c>
    </row>
    <row r="18" spans="1:12" ht="15">
      <c r="A18" t="s">
        <v>432</v>
      </c>
      <c r="D18" s="13">
        <v>-528</v>
      </c>
      <c r="H18" s="13">
        <v>-2654</v>
      </c>
      <c r="L18" s="13">
        <v>-282</v>
      </c>
    </row>
    <row r="19" spans="1:12" ht="15">
      <c r="A19" t="s">
        <v>433</v>
      </c>
      <c r="D19" s="7">
        <v>25642</v>
      </c>
      <c r="H19" s="7">
        <v>23776</v>
      </c>
      <c r="L19" s="7">
        <v>19079</v>
      </c>
    </row>
    <row r="20" spans="1:13" ht="15">
      <c r="A20" s="15"/>
      <c r="B20" s="15"/>
      <c r="C20" s="15"/>
      <c r="D20" s="15"/>
      <c r="E20" s="15"/>
      <c r="F20" s="15"/>
      <c r="G20" s="15"/>
      <c r="H20" s="15"/>
      <c r="I20" s="15"/>
      <c r="J20" s="15"/>
      <c r="K20" s="15"/>
      <c r="L20" s="15"/>
      <c r="M20" s="15"/>
    </row>
    <row r="21" ht="15">
      <c r="A21" s="8" t="s">
        <v>434</v>
      </c>
    </row>
    <row r="22" spans="1:12" ht="15">
      <c r="A22" s="2" t="s">
        <v>435</v>
      </c>
      <c r="D22" s="7">
        <v>5930</v>
      </c>
      <c r="H22" t="s">
        <v>34</v>
      </c>
      <c r="L22" s="7">
        <v>21906</v>
      </c>
    </row>
    <row r="23" spans="1:12" ht="15">
      <c r="A23" s="2" t="s">
        <v>436</v>
      </c>
      <c r="D23" s="7">
        <v>18510</v>
      </c>
      <c r="H23" s="7">
        <v>4770</v>
      </c>
      <c r="L23" s="7">
        <v>5655</v>
      </c>
    </row>
    <row r="24" spans="1:12" ht="15">
      <c r="A24" s="2" t="s">
        <v>437</v>
      </c>
      <c r="D24" s="13">
        <v>-61768</v>
      </c>
      <c r="H24" s="13">
        <v>-49944</v>
      </c>
      <c r="L24" s="13">
        <v>-51160</v>
      </c>
    </row>
    <row r="25" spans="1:12" ht="15">
      <c r="A25" s="2" t="s">
        <v>438</v>
      </c>
      <c r="D25" s="7">
        <v>35981</v>
      </c>
      <c r="H25" s="13">
        <v>-67169</v>
      </c>
      <c r="L25" s="13">
        <v>-50198</v>
      </c>
    </row>
    <row r="26" spans="1:12" ht="15">
      <c r="A26" s="2" t="s">
        <v>439</v>
      </c>
      <c r="D26" s="13">
        <v>-27769</v>
      </c>
      <c r="H26" s="13">
        <v>-10972</v>
      </c>
      <c r="L26" s="13">
        <v>-772</v>
      </c>
    </row>
    <row r="27" spans="1:12" ht="15">
      <c r="A27" s="2" t="s">
        <v>440</v>
      </c>
      <c r="D27" s="13">
        <v>-1925</v>
      </c>
      <c r="H27" s="13">
        <v>-1190</v>
      </c>
      <c r="L27" s="13">
        <v>-1077</v>
      </c>
    </row>
    <row r="28" spans="1:12" ht="15">
      <c r="A28" t="s">
        <v>441</v>
      </c>
      <c r="D28" s="13">
        <v>-31041</v>
      </c>
      <c r="H28" s="13">
        <v>-124505</v>
      </c>
      <c r="L28" s="13">
        <v>-75646</v>
      </c>
    </row>
    <row r="29" spans="1:13" ht="15">
      <c r="A29" s="15"/>
      <c r="B29" s="15"/>
      <c r="C29" s="15"/>
      <c r="D29" s="15"/>
      <c r="E29" s="15"/>
      <c r="F29" s="15"/>
      <c r="G29" s="15"/>
      <c r="H29" s="15"/>
      <c r="I29" s="15"/>
      <c r="J29" s="15"/>
      <c r="K29" s="15"/>
      <c r="L29" s="15"/>
      <c r="M29" s="15"/>
    </row>
    <row r="30" ht="15">
      <c r="A30" s="8" t="s">
        <v>442</v>
      </c>
    </row>
    <row r="31" spans="1:12" ht="15">
      <c r="A31" s="2" t="s">
        <v>443</v>
      </c>
      <c r="D31" s="7">
        <v>18859</v>
      </c>
      <c r="H31" s="13">
        <v>-54</v>
      </c>
      <c r="L31" s="7">
        <v>9851</v>
      </c>
    </row>
    <row r="32" spans="1:12" ht="15">
      <c r="A32" s="2" t="s">
        <v>444</v>
      </c>
      <c r="D32" s="7">
        <v>36956</v>
      </c>
      <c r="H32" s="7">
        <v>39392</v>
      </c>
      <c r="L32" s="7">
        <v>104390</v>
      </c>
    </row>
    <row r="33" spans="1:12" ht="15">
      <c r="A33" s="2" t="s">
        <v>445</v>
      </c>
      <c r="D33" s="13">
        <v>-26037</v>
      </c>
      <c r="H33" s="7">
        <v>41376</v>
      </c>
      <c r="L33" s="7">
        <v>46094</v>
      </c>
    </row>
    <row r="34" spans="1:12" ht="15">
      <c r="A34" s="2" t="s">
        <v>446</v>
      </c>
      <c r="D34" s="7">
        <v>79094</v>
      </c>
      <c r="H34" s="7">
        <v>85856</v>
      </c>
      <c r="L34" s="13">
        <v>-48774</v>
      </c>
    </row>
    <row r="35" spans="1:12" ht="15">
      <c r="A35" t="s">
        <v>447</v>
      </c>
      <c r="D35" s="13">
        <v>-6279</v>
      </c>
      <c r="H35" s="13">
        <v>-5448</v>
      </c>
      <c r="L35" s="13">
        <v>-4925</v>
      </c>
    </row>
    <row r="36" spans="1:12" ht="15">
      <c r="A36" s="2" t="s">
        <v>448</v>
      </c>
      <c r="D36" t="s">
        <v>34</v>
      </c>
      <c r="H36" s="13">
        <v>-467</v>
      </c>
      <c r="L36" t="s">
        <v>34</v>
      </c>
    </row>
    <row r="37" spans="1:12" ht="15">
      <c r="A37" t="s">
        <v>449</v>
      </c>
      <c r="D37" s="13">
        <v>-161</v>
      </c>
      <c r="H37" s="13">
        <v>-291</v>
      </c>
      <c r="L37" s="13">
        <v>-260</v>
      </c>
    </row>
    <row r="38" spans="1:12" ht="15">
      <c r="A38" t="s">
        <v>450</v>
      </c>
      <c r="D38" s="7">
        <v>102432</v>
      </c>
      <c r="H38" s="7">
        <v>160364</v>
      </c>
      <c r="L38" s="7">
        <v>106376</v>
      </c>
    </row>
    <row r="39" spans="1:12" ht="15">
      <c r="A39" s="2" t="s">
        <v>451</v>
      </c>
      <c r="D39" s="7">
        <v>97033</v>
      </c>
      <c r="H39" s="7">
        <v>59635</v>
      </c>
      <c r="L39" s="7">
        <v>49809</v>
      </c>
    </row>
    <row r="40" spans="1:12" ht="15">
      <c r="A40" s="2" t="s">
        <v>452</v>
      </c>
      <c r="D40" s="7">
        <v>138929</v>
      </c>
      <c r="H40" s="7">
        <v>79294</v>
      </c>
      <c r="L40" s="7">
        <v>29485</v>
      </c>
    </row>
    <row r="41" spans="1:12" ht="15">
      <c r="A41" s="2" t="s">
        <v>453</v>
      </c>
      <c r="C41" s="6">
        <v>235962</v>
      </c>
      <c r="D41" s="6"/>
      <c r="G41" s="6">
        <v>138929</v>
      </c>
      <c r="H41" s="6"/>
      <c r="K41" s="6">
        <v>79294</v>
      </c>
      <c r="L41" s="6"/>
    </row>
    <row r="42" spans="1:13" ht="15">
      <c r="A42" s="15"/>
      <c r="B42" s="15"/>
      <c r="C42" s="15"/>
      <c r="D42" s="15"/>
      <c r="E42" s="15"/>
      <c r="F42" s="15"/>
      <c r="G42" s="15"/>
      <c r="H42" s="15"/>
      <c r="I42" s="15"/>
      <c r="J42" s="15"/>
      <c r="K42" s="15"/>
      <c r="L42" s="15"/>
      <c r="M42" s="15"/>
    </row>
    <row r="43" ht="15">
      <c r="A43" s="2" t="s">
        <v>454</v>
      </c>
    </row>
    <row r="44" spans="1:12" ht="15">
      <c r="A44" t="s">
        <v>455</v>
      </c>
      <c r="C44" s="6">
        <v>4424</v>
      </c>
      <c r="D44" s="6"/>
      <c r="G44" s="6">
        <v>4893</v>
      </c>
      <c r="H44" s="6"/>
      <c r="K44" s="6">
        <v>5128</v>
      </c>
      <c r="L44" s="6"/>
    </row>
    <row r="45" spans="1:12" ht="15">
      <c r="A45" t="s">
        <v>456</v>
      </c>
      <c r="D45" s="7">
        <v>6287</v>
      </c>
      <c r="H45" s="7">
        <v>7934</v>
      </c>
      <c r="L45" s="7">
        <v>5677</v>
      </c>
    </row>
  </sheetData>
  <sheetProtection selectLockedCells="1" selectUnlockedCells="1"/>
  <mergeCells count="17">
    <mergeCell ref="A2:F2"/>
    <mergeCell ref="C4:M4"/>
    <mergeCell ref="C5:E5"/>
    <mergeCell ref="G5:I5"/>
    <mergeCell ref="K5:M5"/>
    <mergeCell ref="C7:D7"/>
    <mergeCell ref="G7:H7"/>
    <mergeCell ref="K7:L7"/>
    <mergeCell ref="A20:M20"/>
    <mergeCell ref="A29:M29"/>
    <mergeCell ref="C41:D41"/>
    <mergeCell ref="G41:H41"/>
    <mergeCell ref="K41:L41"/>
    <mergeCell ref="A42:M42"/>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B5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10.7109375" style="0" customWidth="1"/>
    <col min="24" max="26" width="8.7109375" style="0" customWidth="1"/>
    <col min="27" max="27" width="10.7109375" style="0" customWidth="1"/>
    <col min="28" max="16384" width="8.7109375" style="0" customWidth="1"/>
  </cols>
  <sheetData>
    <row r="2" spans="1:6" ht="15" customHeight="1">
      <c r="A2" s="9" t="s">
        <v>457</v>
      </c>
      <c r="B2" s="9"/>
      <c r="C2" s="9"/>
      <c r="D2" s="9"/>
      <c r="E2" s="9"/>
      <c r="F2" s="9"/>
    </row>
    <row r="4" spans="18:20" ht="15">
      <c r="R4" s="1" t="s">
        <v>458</v>
      </c>
      <c r="S4" s="1"/>
      <c r="T4" s="1"/>
    </row>
    <row r="5" spans="6:20" ht="15">
      <c r="F5" s="1" t="s">
        <v>459</v>
      </c>
      <c r="G5" s="1"/>
      <c r="H5" s="1"/>
      <c r="R5" s="1" t="s">
        <v>109</v>
      </c>
      <c r="S5" s="1"/>
      <c r="T5" s="1"/>
    </row>
    <row r="6" spans="3:28" ht="15">
      <c r="C6" s="1" t="s">
        <v>460</v>
      </c>
      <c r="D6" s="1"/>
      <c r="F6" s="1" t="s">
        <v>461</v>
      </c>
      <c r="G6" s="1"/>
      <c r="H6" s="1"/>
      <c r="J6" s="1" t="s">
        <v>462</v>
      </c>
      <c r="K6" s="1"/>
      <c r="L6" s="1"/>
      <c r="N6" s="1" t="s">
        <v>463</v>
      </c>
      <c r="O6" s="1"/>
      <c r="P6" s="1"/>
      <c r="R6" s="1" t="s">
        <v>464</v>
      </c>
      <c r="S6" s="1"/>
      <c r="T6" s="1"/>
      <c r="Z6" s="1" t="s">
        <v>464</v>
      </c>
      <c r="AA6" s="1"/>
      <c r="AB6" s="1"/>
    </row>
    <row r="7" spans="1:28" ht="15" customHeight="1">
      <c r="A7" s="16" t="s">
        <v>465</v>
      </c>
      <c r="C7" s="1" t="s">
        <v>466</v>
      </c>
      <c r="D7" s="1"/>
      <c r="F7" s="1" t="s">
        <v>467</v>
      </c>
      <c r="G7" s="1"/>
      <c r="H7" s="1"/>
      <c r="J7" s="1" t="s">
        <v>468</v>
      </c>
      <c r="K7" s="1"/>
      <c r="L7" s="1"/>
      <c r="N7" s="1" t="s">
        <v>466</v>
      </c>
      <c r="O7" s="1"/>
      <c r="P7" s="1"/>
      <c r="R7" s="1" t="s">
        <v>469</v>
      </c>
      <c r="S7" s="1"/>
      <c r="T7" s="1"/>
      <c r="V7" s="1" t="s">
        <v>182</v>
      </c>
      <c r="W7" s="1"/>
      <c r="X7" s="1"/>
      <c r="Z7" s="9" t="s">
        <v>470</v>
      </c>
      <c r="AA7" s="9"/>
      <c r="AB7" s="9"/>
    </row>
    <row r="8" spans="1:23" ht="15">
      <c r="A8" t="s">
        <v>471</v>
      </c>
      <c r="C8" s="6">
        <v>4975</v>
      </c>
      <c r="D8" s="6"/>
      <c r="F8" s="6">
        <v>45746</v>
      </c>
      <c r="G8" s="6"/>
      <c r="J8" s="6">
        <v>81197</v>
      </c>
      <c r="K8" s="6"/>
      <c r="N8" s="14">
        <v>-18264</v>
      </c>
      <c r="O8" s="14"/>
      <c r="R8" s="14">
        <v>-7413</v>
      </c>
      <c r="S8" s="14"/>
      <c r="V8" s="6">
        <v>106241</v>
      </c>
      <c r="W8" s="6"/>
    </row>
    <row r="9" spans="1:27" ht="15">
      <c r="A9" s="2" t="s">
        <v>43</v>
      </c>
      <c r="K9" s="7">
        <v>16129</v>
      </c>
      <c r="W9" s="7">
        <v>16129</v>
      </c>
      <c r="AA9" s="7">
        <v>16129</v>
      </c>
    </row>
    <row r="10" spans="1:23" ht="15">
      <c r="A10" t="s">
        <v>472</v>
      </c>
      <c r="K10" s="13">
        <v>-4925</v>
      </c>
      <c r="W10" s="13">
        <v>-4925</v>
      </c>
    </row>
    <row r="11" ht="15">
      <c r="A11" t="s">
        <v>473</v>
      </c>
    </row>
    <row r="12" ht="15">
      <c r="A12" t="s">
        <v>474</v>
      </c>
    </row>
    <row r="13" spans="1:27" ht="15">
      <c r="A13" t="s">
        <v>475</v>
      </c>
      <c r="S13" s="13">
        <v>-453</v>
      </c>
      <c r="W13" s="13">
        <v>-453</v>
      </c>
      <c r="AA13" s="13">
        <v>-453</v>
      </c>
    </row>
    <row r="14" ht="15">
      <c r="A14" s="2" t="s">
        <v>476</v>
      </c>
    </row>
    <row r="15" spans="1:27" ht="15">
      <c r="A15" t="s">
        <v>477</v>
      </c>
      <c r="S15" s="7">
        <v>6145</v>
      </c>
      <c r="W15" s="7">
        <v>6145</v>
      </c>
      <c r="AA15" s="7">
        <v>6145</v>
      </c>
    </row>
    <row r="16" spans="1:27" ht="15">
      <c r="A16" s="2" t="s">
        <v>478</v>
      </c>
      <c r="S16" s="7">
        <v>1540</v>
      </c>
      <c r="W16" s="7">
        <v>1540</v>
      </c>
      <c r="AA16" s="7">
        <v>1540</v>
      </c>
    </row>
    <row r="17" ht="15">
      <c r="A17" t="s">
        <v>479</v>
      </c>
    </row>
    <row r="18" spans="1:23" ht="15">
      <c r="A18" s="2" t="s">
        <v>480</v>
      </c>
      <c r="G18" s="13">
        <v>-910</v>
      </c>
      <c r="O18" s="7">
        <v>910</v>
      </c>
      <c r="W18" t="s">
        <v>34</v>
      </c>
    </row>
    <row r="19" spans="1:23" ht="15">
      <c r="A19" t="s">
        <v>481</v>
      </c>
      <c r="G19" s="13">
        <v>-388</v>
      </c>
      <c r="O19" s="7">
        <v>408</v>
      </c>
      <c r="W19" s="7">
        <v>20</v>
      </c>
    </row>
    <row r="20" spans="1:23" ht="15">
      <c r="A20" t="s">
        <v>426</v>
      </c>
      <c r="G20" s="7">
        <v>1881</v>
      </c>
      <c r="W20" s="7">
        <v>1881</v>
      </c>
    </row>
    <row r="21" spans="1:23" ht="15">
      <c r="A21" t="s">
        <v>482</v>
      </c>
      <c r="G21" s="13">
        <v>-633</v>
      </c>
      <c r="O21" s="7">
        <v>3623</v>
      </c>
      <c r="W21" s="7">
        <v>2990</v>
      </c>
    </row>
    <row r="22" spans="1:23" ht="15">
      <c r="A22" t="s">
        <v>483</v>
      </c>
      <c r="C22" s="6">
        <v>4975</v>
      </c>
      <c r="D22" s="6"/>
      <c r="F22" s="6">
        <v>45696</v>
      </c>
      <c r="G22" s="6"/>
      <c r="J22" s="6">
        <v>92401</v>
      </c>
      <c r="K22" s="6"/>
      <c r="N22" s="14">
        <v>-13323</v>
      </c>
      <c r="O22" s="14"/>
      <c r="R22" s="14">
        <v>-181</v>
      </c>
      <c r="S22" s="14"/>
      <c r="V22" s="6">
        <v>129568</v>
      </c>
      <c r="W22" s="6"/>
    </row>
    <row r="23" spans="1:27" ht="15">
      <c r="A23" t="s">
        <v>484</v>
      </c>
      <c r="Z23" s="6">
        <v>23361</v>
      </c>
      <c r="AA23" s="6"/>
    </row>
    <row r="24" spans="1:28"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7" ht="15">
      <c r="A25" t="s">
        <v>91</v>
      </c>
      <c r="K25" s="7">
        <v>20310</v>
      </c>
      <c r="W25" s="7">
        <v>20310</v>
      </c>
      <c r="AA25" s="7">
        <v>20310</v>
      </c>
    </row>
    <row r="26" spans="1:23" ht="15">
      <c r="A26" s="2" t="s">
        <v>485</v>
      </c>
      <c r="K26" s="13">
        <v>-5448</v>
      </c>
      <c r="W26" s="13">
        <v>-5448</v>
      </c>
    </row>
    <row r="27" spans="1:23" ht="15">
      <c r="A27" t="s">
        <v>486</v>
      </c>
      <c r="O27" s="13">
        <v>-467</v>
      </c>
      <c r="W27" s="13">
        <v>-467</v>
      </c>
    </row>
    <row r="28" ht="15">
      <c r="A28" t="s">
        <v>473</v>
      </c>
    </row>
    <row r="29" ht="15">
      <c r="A29" s="2" t="s">
        <v>487</v>
      </c>
    </row>
    <row r="30" spans="1:27" ht="15">
      <c r="A30" t="s">
        <v>477</v>
      </c>
      <c r="S30" s="13">
        <v>-2149</v>
      </c>
      <c r="W30" s="13">
        <v>-2149</v>
      </c>
      <c r="AA30" s="13">
        <v>-2149</v>
      </c>
    </row>
    <row r="31" spans="1:27" ht="15">
      <c r="A31" s="2" t="s">
        <v>488</v>
      </c>
      <c r="S31" s="13">
        <v>-918</v>
      </c>
      <c r="W31" s="13">
        <v>-918</v>
      </c>
      <c r="AA31" s="13">
        <v>-918</v>
      </c>
    </row>
    <row r="32" ht="15">
      <c r="A32" s="2" t="s">
        <v>489</v>
      </c>
    </row>
    <row r="33" spans="1:23" ht="15">
      <c r="A33" s="2" t="s">
        <v>490</v>
      </c>
      <c r="G33" s="13">
        <v>-349</v>
      </c>
      <c r="O33" s="7">
        <v>108</v>
      </c>
      <c r="W33" s="13">
        <v>-241</v>
      </c>
    </row>
    <row r="34" spans="1:23" ht="15">
      <c r="A34" t="s">
        <v>491</v>
      </c>
      <c r="G34" s="13">
        <v>-166</v>
      </c>
      <c r="O34" s="7">
        <v>133</v>
      </c>
      <c r="W34" s="13">
        <v>-33</v>
      </c>
    </row>
    <row r="35" spans="1:23" ht="15">
      <c r="A35" t="s">
        <v>426</v>
      </c>
      <c r="G35" s="7">
        <v>1472</v>
      </c>
      <c r="W35" s="7">
        <v>1472</v>
      </c>
    </row>
    <row r="36" spans="1:23" ht="15">
      <c r="A36" t="s">
        <v>492</v>
      </c>
      <c r="C36" s="6">
        <v>4975</v>
      </c>
      <c r="D36" s="6"/>
      <c r="F36" s="6">
        <v>46653</v>
      </c>
      <c r="G36" s="6"/>
      <c r="J36" s="6">
        <v>107263</v>
      </c>
      <c r="K36" s="6"/>
      <c r="N36" s="14">
        <v>-13549</v>
      </c>
      <c r="O36" s="14"/>
      <c r="R36" s="14">
        <v>-3248</v>
      </c>
      <c r="S36" s="14"/>
      <c r="V36" s="6">
        <v>142094</v>
      </c>
      <c r="W36" s="6"/>
    </row>
    <row r="37" spans="1:27" ht="15">
      <c r="A37" t="s">
        <v>493</v>
      </c>
      <c r="Z37" s="6">
        <v>17243</v>
      </c>
      <c r="AA37" s="6"/>
    </row>
    <row r="38" spans="1:28" ht="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7" ht="15">
      <c r="A39" t="s">
        <v>91</v>
      </c>
      <c r="K39" s="7">
        <v>23009</v>
      </c>
      <c r="W39" s="7">
        <v>23009</v>
      </c>
      <c r="AA39" s="7">
        <v>23009</v>
      </c>
    </row>
    <row r="40" spans="1:23" ht="15">
      <c r="A40" s="2" t="s">
        <v>494</v>
      </c>
      <c r="K40" s="13">
        <v>-6279</v>
      </c>
      <c r="W40" s="13">
        <v>-6279</v>
      </c>
    </row>
    <row r="41" spans="1:23" ht="15">
      <c r="A41" t="s">
        <v>495</v>
      </c>
      <c r="D41" s="7">
        <v>470</v>
      </c>
      <c r="G41" s="7">
        <v>33643</v>
      </c>
      <c r="K41" s="13">
        <v>-34140</v>
      </c>
      <c r="W41" s="13">
        <v>-27</v>
      </c>
    </row>
    <row r="42" ht="15">
      <c r="A42" t="s">
        <v>473</v>
      </c>
    </row>
    <row r="43" ht="15">
      <c r="A43" s="2" t="s">
        <v>496</v>
      </c>
    </row>
    <row r="44" spans="1:27" ht="15">
      <c r="A44" t="s">
        <v>477</v>
      </c>
      <c r="S44" s="7">
        <v>7268</v>
      </c>
      <c r="W44" s="7">
        <v>7268</v>
      </c>
      <c r="AA44" s="7">
        <v>7268</v>
      </c>
    </row>
    <row r="45" ht="15">
      <c r="A45" s="2" t="s">
        <v>497</v>
      </c>
    </row>
    <row r="46" spans="1:27" ht="15">
      <c r="A46" t="s">
        <v>475</v>
      </c>
      <c r="S46" s="13">
        <v>-28</v>
      </c>
      <c r="W46" s="13">
        <v>-28</v>
      </c>
      <c r="AA46" s="13">
        <v>-28</v>
      </c>
    </row>
    <row r="47" spans="1:27" ht="15">
      <c r="A47" s="2" t="s">
        <v>478</v>
      </c>
      <c r="S47" s="13">
        <v>-6713</v>
      </c>
      <c r="W47" s="13">
        <v>-6713</v>
      </c>
      <c r="AA47" s="13">
        <v>-6713</v>
      </c>
    </row>
    <row r="48" ht="15">
      <c r="A48" t="s">
        <v>498</v>
      </c>
    </row>
    <row r="49" spans="1:23" ht="15">
      <c r="A49" s="2" t="s">
        <v>480</v>
      </c>
      <c r="G49" s="13">
        <v>-519</v>
      </c>
      <c r="O49" s="7">
        <v>436</v>
      </c>
      <c r="W49" s="13">
        <v>-83</v>
      </c>
    </row>
    <row r="50" spans="1:23" ht="15">
      <c r="A50" t="s">
        <v>491</v>
      </c>
      <c r="G50" s="13">
        <v>-196</v>
      </c>
      <c r="O50" s="7">
        <v>145</v>
      </c>
      <c r="W50" s="13">
        <v>-51</v>
      </c>
    </row>
    <row r="51" spans="1:23" ht="15">
      <c r="A51" t="s">
        <v>426</v>
      </c>
      <c r="G51" s="7">
        <v>1390</v>
      </c>
      <c r="W51" s="7">
        <v>1390</v>
      </c>
    </row>
    <row r="52" spans="1:27" ht="15">
      <c r="A52" t="s">
        <v>499</v>
      </c>
      <c r="S52" s="13">
        <v>-32</v>
      </c>
      <c r="W52" s="13">
        <v>-32</v>
      </c>
      <c r="AA52" s="13">
        <v>-32</v>
      </c>
    </row>
    <row r="53" spans="1:23" ht="15">
      <c r="A53" t="s">
        <v>500</v>
      </c>
      <c r="C53" s="6">
        <v>5445</v>
      </c>
      <c r="D53" s="6"/>
      <c r="F53" s="6">
        <v>80971</v>
      </c>
      <c r="G53" s="6"/>
      <c r="J53" s="6">
        <v>89853</v>
      </c>
      <c r="K53" s="6"/>
      <c r="N53" s="14">
        <v>-12968</v>
      </c>
      <c r="O53" s="14"/>
      <c r="R53" s="14">
        <v>-2753</v>
      </c>
      <c r="S53" s="14"/>
      <c r="V53" s="6">
        <v>160548</v>
      </c>
      <c r="W53" s="6"/>
    </row>
    <row r="54" spans="1:27" ht="15">
      <c r="A54" t="s">
        <v>501</v>
      </c>
      <c r="Z54" s="6">
        <v>23504</v>
      </c>
      <c r="AA54" s="6"/>
    </row>
  </sheetData>
  <sheetProtection selectLockedCells="1" selectUnlockedCells="1"/>
  <mergeCells count="46">
    <mergeCell ref="A2:F2"/>
    <mergeCell ref="R4:T4"/>
    <mergeCell ref="F5:H5"/>
    <mergeCell ref="R5:T5"/>
    <mergeCell ref="C6:D6"/>
    <mergeCell ref="F6:H6"/>
    <mergeCell ref="J6:L6"/>
    <mergeCell ref="N6:P6"/>
    <mergeCell ref="R6:T6"/>
    <mergeCell ref="Z6:AB6"/>
    <mergeCell ref="C7:D7"/>
    <mergeCell ref="F7:H7"/>
    <mergeCell ref="J7:L7"/>
    <mergeCell ref="N7:P7"/>
    <mergeCell ref="R7:T7"/>
    <mergeCell ref="V7:X7"/>
    <mergeCell ref="Z7:AB7"/>
    <mergeCell ref="C8:D8"/>
    <mergeCell ref="F8:G8"/>
    <mergeCell ref="J8:K8"/>
    <mergeCell ref="N8:O8"/>
    <mergeCell ref="R8:S8"/>
    <mergeCell ref="V8:W8"/>
    <mergeCell ref="C22:D22"/>
    <mergeCell ref="F22:G22"/>
    <mergeCell ref="J22:K22"/>
    <mergeCell ref="N22:O22"/>
    <mergeCell ref="R22:S22"/>
    <mergeCell ref="V22:W22"/>
    <mergeCell ref="Z23:AA23"/>
    <mergeCell ref="A24:AB24"/>
    <mergeCell ref="C36:D36"/>
    <mergeCell ref="F36:G36"/>
    <mergeCell ref="J36:K36"/>
    <mergeCell ref="N36:O36"/>
    <mergeCell ref="R36:S36"/>
    <mergeCell ref="V36:W36"/>
    <mergeCell ref="Z37:AA37"/>
    <mergeCell ref="A38:AB38"/>
    <mergeCell ref="C53:D53"/>
    <mergeCell ref="F53:G53"/>
    <mergeCell ref="J53:K53"/>
    <mergeCell ref="N53:O53"/>
    <mergeCell ref="R53:S53"/>
    <mergeCell ref="V53:W53"/>
    <mergeCell ref="Z54:AA5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7" width="8.7109375" style="0" customWidth="1"/>
    <col min="18" max="18" width="10.7109375" style="0" customWidth="1"/>
    <col min="19" max="19" width="8.7109375" style="0" customWidth="1"/>
    <col min="20" max="20" width="10.7109375" style="0" customWidth="1"/>
    <col min="21" max="16384" width="8.7109375" style="0" customWidth="1"/>
  </cols>
  <sheetData>
    <row r="2" spans="1:6" ht="15" customHeight="1">
      <c r="A2" s="9" t="s">
        <v>502</v>
      </c>
      <c r="B2" s="9"/>
      <c r="C2" s="9"/>
      <c r="D2" s="9"/>
      <c r="E2" s="9"/>
      <c r="F2" s="9"/>
    </row>
    <row r="4" spans="10:21" ht="15">
      <c r="J4" s="1" t="s">
        <v>467</v>
      </c>
      <c r="K4" s="1"/>
      <c r="L4" s="1"/>
      <c r="M4" s="1"/>
      <c r="N4" s="1"/>
      <c r="O4" s="1"/>
      <c r="Q4" s="1" t="s">
        <v>503</v>
      </c>
      <c r="R4" s="1"/>
      <c r="S4" s="1"/>
      <c r="T4" s="1"/>
      <c r="U4" s="1"/>
    </row>
    <row r="5" spans="3:21" ht="15" customHeight="1">
      <c r="C5" s="1" t="s">
        <v>504</v>
      </c>
      <c r="D5" s="1"/>
      <c r="E5" s="1"/>
      <c r="F5" s="1"/>
      <c r="G5" s="1"/>
      <c r="H5" s="1"/>
      <c r="J5" s="1" t="s">
        <v>505</v>
      </c>
      <c r="K5" s="1"/>
      <c r="L5" s="1"/>
      <c r="M5" s="1"/>
      <c r="N5" s="1"/>
      <c r="O5" s="1"/>
      <c r="Q5" s="9" t="s">
        <v>506</v>
      </c>
      <c r="R5" s="9"/>
      <c r="S5" s="9"/>
      <c r="T5" s="9"/>
      <c r="U5" s="9"/>
    </row>
    <row r="6" spans="1:21" ht="15">
      <c r="A6" s="16" t="s">
        <v>207</v>
      </c>
      <c r="C6" s="1" t="s">
        <v>507</v>
      </c>
      <c r="D6" s="1"/>
      <c r="F6" s="11" t="s">
        <v>508</v>
      </c>
      <c r="G6" s="11"/>
      <c r="H6" s="11"/>
      <c r="J6" s="1" t="s">
        <v>507</v>
      </c>
      <c r="K6" s="1"/>
      <c r="M6" s="11" t="s">
        <v>508</v>
      </c>
      <c r="N6" s="11"/>
      <c r="O6" s="11"/>
      <c r="Q6" s="1" t="s">
        <v>507</v>
      </c>
      <c r="R6" s="1"/>
      <c r="T6" s="11" t="s">
        <v>508</v>
      </c>
      <c r="U6" s="11"/>
    </row>
    <row r="7" ht="15">
      <c r="A7" s="8" t="s">
        <v>509</v>
      </c>
    </row>
    <row r="8" ht="15">
      <c r="A8" s="8" t="s">
        <v>510</v>
      </c>
    </row>
    <row r="9" spans="1:20" ht="15">
      <c r="A9" s="2" t="s">
        <v>511</v>
      </c>
      <c r="C9" s="6">
        <v>166605</v>
      </c>
      <c r="D9" s="6"/>
      <c r="G9" t="s">
        <v>512</v>
      </c>
      <c r="J9" s="6">
        <v>70033</v>
      </c>
      <c r="K9" s="6"/>
      <c r="N9" t="s">
        <v>513</v>
      </c>
      <c r="Q9" s="11" t="s">
        <v>514</v>
      </c>
      <c r="R9" s="11"/>
      <c r="T9" t="s">
        <v>515</v>
      </c>
    </row>
    <row r="10" spans="1:20" ht="15">
      <c r="A10" s="2" t="s">
        <v>516</v>
      </c>
      <c r="D10" s="7">
        <v>66851</v>
      </c>
      <c r="G10" s="4">
        <v>12.71</v>
      </c>
      <c r="K10" s="7">
        <v>42070</v>
      </c>
      <c r="N10" s="4">
        <v>8</v>
      </c>
      <c r="R10" s="7">
        <v>52588</v>
      </c>
      <c r="T10" s="4">
        <v>10</v>
      </c>
    </row>
    <row r="11" ht="15">
      <c r="A11" s="2" t="s">
        <v>517</v>
      </c>
    </row>
    <row r="12" spans="1:20" ht="15">
      <c r="A12" s="2" t="s">
        <v>511</v>
      </c>
      <c r="D12" s="7">
        <v>155638</v>
      </c>
      <c r="G12" s="4">
        <v>17.78</v>
      </c>
      <c r="K12" s="7">
        <v>35016</v>
      </c>
      <c r="N12" s="4">
        <v>4</v>
      </c>
      <c r="R12" t="s">
        <v>518</v>
      </c>
      <c r="T12" t="s">
        <v>518</v>
      </c>
    </row>
    <row r="13" spans="1:20" ht="15">
      <c r="A13" s="2" t="s">
        <v>516</v>
      </c>
      <c r="D13" s="7">
        <v>60248</v>
      </c>
      <c r="G13" s="4">
        <v>11.46</v>
      </c>
      <c r="K13" s="7">
        <v>21035</v>
      </c>
      <c r="N13" s="4">
        <v>4</v>
      </c>
      <c r="R13" s="7">
        <v>31553</v>
      </c>
      <c r="T13" s="4">
        <v>6</v>
      </c>
    </row>
    <row r="14" ht="15">
      <c r="A14" s="2" t="s">
        <v>519</v>
      </c>
    </row>
    <row r="15" spans="1:20" ht="15">
      <c r="A15" s="2" t="s">
        <v>511</v>
      </c>
      <c r="D15" s="7">
        <v>155638</v>
      </c>
      <c r="G15" s="4">
        <v>11.53</v>
      </c>
      <c r="K15" s="7">
        <v>40502</v>
      </c>
      <c r="N15" s="4">
        <v>3</v>
      </c>
      <c r="R15" t="s">
        <v>518</v>
      </c>
      <c r="T15" t="s">
        <v>518</v>
      </c>
    </row>
    <row r="16" spans="1:20" ht="15">
      <c r="A16" s="2" t="s">
        <v>516</v>
      </c>
      <c r="D16" s="7">
        <v>60248</v>
      </c>
      <c r="G16" s="4">
        <v>9.49</v>
      </c>
      <c r="K16" s="7">
        <v>19044</v>
      </c>
      <c r="N16" s="4">
        <v>3</v>
      </c>
      <c r="R16" s="7">
        <v>31741</v>
      </c>
      <c r="T16" s="4">
        <v>5</v>
      </c>
    </row>
    <row r="17" ht="15">
      <c r="A17" s="8" t="s">
        <v>520</v>
      </c>
    </row>
    <row r="18" ht="15">
      <c r="A18" s="8" t="s">
        <v>510</v>
      </c>
    </row>
    <row r="19" spans="1:20" ht="15">
      <c r="A19" s="2" t="s">
        <v>511</v>
      </c>
      <c r="C19" s="6">
        <v>148659</v>
      </c>
      <c r="D19" s="6"/>
      <c r="G19" t="s">
        <v>521</v>
      </c>
      <c r="J19" s="6">
        <v>70695</v>
      </c>
      <c r="K19" s="6"/>
      <c r="N19" t="s">
        <v>513</v>
      </c>
      <c r="Q19" s="11" t="s">
        <v>514</v>
      </c>
      <c r="R19" s="11"/>
      <c r="T19" t="s">
        <v>515</v>
      </c>
    </row>
    <row r="20" spans="1:20" ht="15">
      <c r="A20" s="2" t="s">
        <v>516</v>
      </c>
      <c r="D20" s="7">
        <v>58838</v>
      </c>
      <c r="G20" s="4">
        <v>10.72</v>
      </c>
      <c r="K20" s="7">
        <v>43916</v>
      </c>
      <c r="N20" s="4">
        <v>8</v>
      </c>
      <c r="R20" s="7">
        <v>54895</v>
      </c>
      <c r="T20" s="4">
        <v>10</v>
      </c>
    </row>
    <row r="21" ht="15">
      <c r="A21" s="2" t="s">
        <v>517</v>
      </c>
    </row>
    <row r="22" spans="1:20" ht="15">
      <c r="A22" s="2" t="s">
        <v>511</v>
      </c>
      <c r="D22" s="7">
        <v>137603</v>
      </c>
      <c r="G22" s="4">
        <v>15.57</v>
      </c>
      <c r="K22" s="7">
        <v>35348</v>
      </c>
      <c r="N22" s="4">
        <v>4</v>
      </c>
      <c r="R22" t="s">
        <v>518</v>
      </c>
      <c r="T22" t="s">
        <v>518</v>
      </c>
    </row>
    <row r="23" spans="1:20" ht="15">
      <c r="A23" s="2" t="s">
        <v>516</v>
      </c>
      <c r="D23" s="7">
        <v>51955</v>
      </c>
      <c r="G23" s="4">
        <v>9.46</v>
      </c>
      <c r="K23" s="7">
        <v>21958</v>
      </c>
      <c r="N23" s="4">
        <v>4</v>
      </c>
      <c r="R23" s="7">
        <v>32937</v>
      </c>
      <c r="T23" s="4">
        <v>6</v>
      </c>
    </row>
    <row r="24" ht="15">
      <c r="A24" s="2" t="s">
        <v>519</v>
      </c>
    </row>
    <row r="25" spans="1:20" ht="15">
      <c r="A25" s="2" t="s">
        <v>511</v>
      </c>
      <c r="D25" s="7">
        <v>137603</v>
      </c>
      <c r="G25" s="4">
        <v>11.18</v>
      </c>
      <c r="K25" s="7">
        <v>36923</v>
      </c>
      <c r="N25" s="4">
        <v>3</v>
      </c>
      <c r="R25" t="s">
        <v>518</v>
      </c>
      <c r="T25" t="s">
        <v>518</v>
      </c>
    </row>
    <row r="26" spans="1:20" ht="15">
      <c r="A26" s="2" t="s">
        <v>516</v>
      </c>
      <c r="D26" s="7">
        <v>51955</v>
      </c>
      <c r="G26" s="4">
        <v>8.92</v>
      </c>
      <c r="K26" s="7">
        <v>17472</v>
      </c>
      <c r="N26" s="4">
        <v>3</v>
      </c>
      <c r="R26" s="7">
        <v>29121</v>
      </c>
      <c r="T26" s="4">
        <v>5</v>
      </c>
    </row>
  </sheetData>
  <sheetProtection selectLockedCells="1" selectUnlockedCells="1"/>
  <mergeCells count="18">
    <mergeCell ref="A2:F2"/>
    <mergeCell ref="J4:O4"/>
    <mergeCell ref="Q4:U4"/>
    <mergeCell ref="C5:H5"/>
    <mergeCell ref="J5:O5"/>
    <mergeCell ref="Q5:U5"/>
    <mergeCell ref="C6:D6"/>
    <mergeCell ref="F6:H6"/>
    <mergeCell ref="J6:K6"/>
    <mergeCell ref="M6:O6"/>
    <mergeCell ref="Q6:R6"/>
    <mergeCell ref="T6:U6"/>
    <mergeCell ref="C9:D9"/>
    <mergeCell ref="J9:K9"/>
    <mergeCell ref="Q9:R9"/>
    <mergeCell ref="C19:D19"/>
    <mergeCell ref="J19:K19"/>
    <mergeCell ref="Q19:R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9" t="s">
        <v>522</v>
      </c>
      <c r="B2" s="9"/>
      <c r="C2" s="9"/>
      <c r="D2" s="9"/>
      <c r="E2" s="9"/>
      <c r="F2" s="9"/>
    </row>
    <row r="4" spans="3:13" ht="15" customHeight="1">
      <c r="C4" s="9" t="s">
        <v>523</v>
      </c>
      <c r="D4" s="9"/>
      <c r="E4" s="9"/>
      <c r="F4" s="9"/>
      <c r="G4" s="9"/>
      <c r="H4" s="9"/>
      <c r="I4" s="9"/>
      <c r="J4" s="9"/>
      <c r="K4" s="9"/>
      <c r="L4" s="9"/>
      <c r="M4" s="9"/>
    </row>
    <row r="5" spans="6:10" ht="15">
      <c r="F5" s="1" t="s">
        <v>524</v>
      </c>
      <c r="G5" s="1"/>
      <c r="J5" s="8" t="s">
        <v>524</v>
      </c>
    </row>
    <row r="6" spans="3:10" ht="15">
      <c r="C6" s="1" t="s">
        <v>525</v>
      </c>
      <c r="D6" s="1"/>
      <c r="F6" s="1" t="s">
        <v>526</v>
      </c>
      <c r="G6" s="1"/>
      <c r="J6" s="8" t="s">
        <v>526</v>
      </c>
    </row>
    <row r="7" spans="1:13" ht="15" customHeight="1">
      <c r="A7" s="16" t="s">
        <v>207</v>
      </c>
      <c r="C7" s="1" t="s">
        <v>527</v>
      </c>
      <c r="D7" s="1"/>
      <c r="F7" s="1" t="s">
        <v>528</v>
      </c>
      <c r="G7" s="1"/>
      <c r="J7" s="8" t="s">
        <v>529</v>
      </c>
      <c r="L7" s="9" t="s">
        <v>530</v>
      </c>
      <c r="M7" s="9"/>
    </row>
    <row r="8" spans="1:13" ht="15">
      <c r="A8" t="s">
        <v>531</v>
      </c>
      <c r="C8" s="6">
        <v>287585</v>
      </c>
      <c r="D8" s="6"/>
      <c r="F8" s="6">
        <v>19797</v>
      </c>
      <c r="G8" s="6"/>
      <c r="I8" s="6">
        <v>20</v>
      </c>
      <c r="J8" s="6"/>
      <c r="L8" s="6">
        <v>307362</v>
      </c>
      <c r="M8" s="6"/>
    </row>
    <row r="9" spans="1:13" ht="15">
      <c r="A9" s="2" t="s">
        <v>136</v>
      </c>
      <c r="D9" s="7">
        <v>3250</v>
      </c>
      <c r="G9" t="s">
        <v>34</v>
      </c>
      <c r="J9" t="s">
        <v>34</v>
      </c>
      <c r="M9" s="7">
        <v>3250</v>
      </c>
    </row>
    <row r="10" spans="1:13" ht="15">
      <c r="A10" t="s">
        <v>182</v>
      </c>
      <c r="C10" s="6">
        <v>290835</v>
      </c>
      <c r="D10" s="6"/>
      <c r="F10" s="6">
        <v>19797</v>
      </c>
      <c r="G10" s="6"/>
      <c r="I10" s="6">
        <v>20</v>
      </c>
      <c r="J10" s="6"/>
      <c r="L10" s="6">
        <v>310612</v>
      </c>
      <c r="M10" s="6"/>
    </row>
    <row r="11" spans="1:13" ht="15">
      <c r="A11" s="15"/>
      <c r="B11" s="15"/>
      <c r="C11" s="15"/>
      <c r="D11" s="15"/>
      <c r="E11" s="15"/>
      <c r="F11" s="15"/>
      <c r="G11" s="15"/>
      <c r="H11" s="15"/>
      <c r="I11" s="15"/>
      <c r="J11" s="15"/>
      <c r="K11" s="15"/>
      <c r="L11" s="15"/>
      <c r="M11" s="15"/>
    </row>
    <row r="12" spans="3:13" ht="15" customHeight="1">
      <c r="C12" s="9" t="s">
        <v>532</v>
      </c>
      <c r="D12" s="9"/>
      <c r="E12" s="9"/>
      <c r="F12" s="9"/>
      <c r="G12" s="9"/>
      <c r="H12" s="9"/>
      <c r="I12" s="9"/>
      <c r="J12" s="9"/>
      <c r="K12" s="9"/>
      <c r="L12" s="9"/>
      <c r="M12" s="9"/>
    </row>
    <row r="13" spans="6:10" ht="15">
      <c r="F13" s="1" t="s">
        <v>524</v>
      </c>
      <c r="G13" s="1"/>
      <c r="I13" s="1" t="s">
        <v>524</v>
      </c>
      <c r="J13" s="1"/>
    </row>
    <row r="14" spans="3:10" ht="15">
      <c r="C14" s="1" t="s">
        <v>525</v>
      </c>
      <c r="D14" s="1"/>
      <c r="F14" s="1" t="s">
        <v>526</v>
      </c>
      <c r="G14" s="1"/>
      <c r="I14" s="1" t="s">
        <v>526</v>
      </c>
      <c r="J14" s="1"/>
    </row>
    <row r="15" spans="1:13" ht="15" customHeight="1">
      <c r="A15" s="16" t="s">
        <v>207</v>
      </c>
      <c r="C15" s="1" t="s">
        <v>527</v>
      </c>
      <c r="D15" s="1"/>
      <c r="F15" s="1" t="s">
        <v>528</v>
      </c>
      <c r="G15" s="1"/>
      <c r="I15" s="1" t="s">
        <v>529</v>
      </c>
      <c r="J15" s="1"/>
      <c r="L15" s="9" t="s">
        <v>530</v>
      </c>
      <c r="M15" s="9"/>
    </row>
    <row r="16" spans="1:13" ht="15">
      <c r="A16" s="2" t="s">
        <v>272</v>
      </c>
      <c r="C16" s="6">
        <v>255929</v>
      </c>
      <c r="D16" s="6"/>
      <c r="F16" s="6">
        <v>9829</v>
      </c>
      <c r="G16" s="6"/>
      <c r="I16" s="6">
        <v>1189</v>
      </c>
      <c r="J16" s="6"/>
      <c r="L16" s="6">
        <v>264569</v>
      </c>
      <c r="M16" s="6"/>
    </row>
    <row r="17" spans="1:13" ht="15">
      <c r="A17" t="s">
        <v>182</v>
      </c>
      <c r="C17" s="6">
        <v>255929</v>
      </c>
      <c r="D17" s="6"/>
      <c r="F17" s="6">
        <v>9829</v>
      </c>
      <c r="G17" s="6"/>
      <c r="I17" s="6">
        <v>1189</v>
      </c>
      <c r="J17" s="6"/>
      <c r="L17" s="6">
        <v>264569</v>
      </c>
      <c r="M17" s="6"/>
    </row>
  </sheetData>
  <sheetProtection selectLockedCells="1" selectUnlockedCells="1"/>
  <mergeCells count="35">
    <mergeCell ref="A2:F2"/>
    <mergeCell ref="C4:M4"/>
    <mergeCell ref="F5:G5"/>
    <mergeCell ref="C6:D6"/>
    <mergeCell ref="F6:G6"/>
    <mergeCell ref="C7:D7"/>
    <mergeCell ref="F7:G7"/>
    <mergeCell ref="L7:M7"/>
    <mergeCell ref="C8:D8"/>
    <mergeCell ref="F8:G8"/>
    <mergeCell ref="I8:J8"/>
    <mergeCell ref="L8:M8"/>
    <mergeCell ref="C10:D10"/>
    <mergeCell ref="F10:G10"/>
    <mergeCell ref="I10:J10"/>
    <mergeCell ref="L10:M10"/>
    <mergeCell ref="A11:M11"/>
    <mergeCell ref="C12:M12"/>
    <mergeCell ref="F13:G13"/>
    <mergeCell ref="I13:J13"/>
    <mergeCell ref="C14:D14"/>
    <mergeCell ref="F14:G14"/>
    <mergeCell ref="I14:J14"/>
    <mergeCell ref="C15:D15"/>
    <mergeCell ref="F15:G15"/>
    <mergeCell ref="I15:J15"/>
    <mergeCell ref="L15:M15"/>
    <mergeCell ref="C16:D16"/>
    <mergeCell ref="F16:G16"/>
    <mergeCell ref="I16:J16"/>
    <mergeCell ref="L16:M16"/>
    <mergeCell ref="C17:D17"/>
    <mergeCell ref="F17:G17"/>
    <mergeCell ref="I17:J17"/>
    <mergeCell ref="L17:M1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1.7109375" style="0" customWidth="1"/>
    <col min="20" max="16384" width="8.7109375" style="0" customWidth="1"/>
  </cols>
  <sheetData>
    <row r="2" spans="3:19" ht="15" customHeight="1">
      <c r="C2" s="9" t="s">
        <v>523</v>
      </c>
      <c r="D2" s="9"/>
      <c r="E2" s="9"/>
      <c r="F2" s="9"/>
      <c r="G2" s="9"/>
      <c r="H2" s="9"/>
      <c r="I2" s="9"/>
      <c r="J2" s="9"/>
      <c r="K2" s="9"/>
      <c r="L2" s="9"/>
      <c r="M2" s="9"/>
      <c r="N2" s="9"/>
      <c r="O2" s="9"/>
      <c r="P2" s="9"/>
      <c r="Q2" s="9"/>
      <c r="R2" s="9"/>
      <c r="S2" s="9"/>
    </row>
    <row r="3" spans="3:19" ht="15" customHeight="1">
      <c r="C3" s="9" t="s">
        <v>533</v>
      </c>
      <c r="D3" s="9"/>
      <c r="E3" s="9"/>
      <c r="F3" s="9"/>
      <c r="G3" s="9"/>
      <c r="I3" s="9" t="s">
        <v>534</v>
      </c>
      <c r="J3" s="9"/>
      <c r="K3" s="9"/>
      <c r="L3" s="9"/>
      <c r="M3" s="9"/>
      <c r="O3" s="1" t="s">
        <v>182</v>
      </c>
      <c r="P3" s="1"/>
      <c r="Q3" s="1"/>
      <c r="R3" s="1"/>
      <c r="S3" s="1"/>
    </row>
    <row r="4" spans="3:19" ht="15">
      <c r="C4" s="1" t="s">
        <v>535</v>
      </c>
      <c r="D4" s="1"/>
      <c r="F4" s="1" t="s">
        <v>526</v>
      </c>
      <c r="G4" s="1"/>
      <c r="I4" s="1" t="s">
        <v>535</v>
      </c>
      <c r="J4" s="1"/>
      <c r="L4" s="1" t="s">
        <v>526</v>
      </c>
      <c r="M4" s="1"/>
      <c r="O4" s="1" t="s">
        <v>535</v>
      </c>
      <c r="P4" s="1"/>
      <c r="R4" s="1" t="s">
        <v>526</v>
      </c>
      <c r="S4" s="1"/>
    </row>
    <row r="5" spans="1:19" ht="15" customHeight="1">
      <c r="A5" s="16" t="s">
        <v>207</v>
      </c>
      <c r="C5" s="9" t="s">
        <v>530</v>
      </c>
      <c r="D5" s="9"/>
      <c r="F5" s="1" t="s">
        <v>529</v>
      </c>
      <c r="G5" s="1"/>
      <c r="I5" s="9" t="s">
        <v>530</v>
      </c>
      <c r="J5" s="9"/>
      <c r="L5" s="1" t="s">
        <v>529</v>
      </c>
      <c r="M5" s="1"/>
      <c r="O5" s="1" t="s">
        <v>536</v>
      </c>
      <c r="P5" s="1"/>
      <c r="R5" s="1" t="s">
        <v>529</v>
      </c>
      <c r="S5" s="1"/>
    </row>
    <row r="6" spans="1:19" ht="15">
      <c r="A6" t="s">
        <v>531</v>
      </c>
      <c r="C6" s="6">
        <v>4362</v>
      </c>
      <c r="D6" s="6"/>
      <c r="F6" s="6">
        <v>20</v>
      </c>
      <c r="G6" s="6"/>
      <c r="I6" s="11" t="s">
        <v>265</v>
      </c>
      <c r="J6" s="11"/>
      <c r="L6" s="11" t="s">
        <v>265</v>
      </c>
      <c r="M6" s="11"/>
      <c r="O6" s="6">
        <v>4362</v>
      </c>
      <c r="P6" s="6"/>
      <c r="R6" s="6">
        <v>20</v>
      </c>
      <c r="S6" s="6"/>
    </row>
    <row r="7" spans="1:19" ht="15">
      <c r="A7" s="2" t="s">
        <v>136</v>
      </c>
      <c r="D7" t="s">
        <v>34</v>
      </c>
      <c r="G7" t="s">
        <v>34</v>
      </c>
      <c r="J7" t="s">
        <v>34</v>
      </c>
      <c r="M7" t="s">
        <v>34</v>
      </c>
      <c r="P7" t="s">
        <v>34</v>
      </c>
      <c r="S7" t="s">
        <v>34</v>
      </c>
    </row>
    <row r="8" spans="1:19" ht="15">
      <c r="A8" t="s">
        <v>182</v>
      </c>
      <c r="C8" s="6">
        <v>4362</v>
      </c>
      <c r="D8" s="6"/>
      <c r="F8" s="6">
        <v>20</v>
      </c>
      <c r="G8" s="6"/>
      <c r="I8" s="11" t="s">
        <v>265</v>
      </c>
      <c r="J8" s="11"/>
      <c r="L8" s="11" t="s">
        <v>265</v>
      </c>
      <c r="M8" s="11"/>
      <c r="O8" s="6">
        <v>4362</v>
      </c>
      <c r="P8" s="6"/>
      <c r="R8" s="6">
        <v>20</v>
      </c>
      <c r="S8" s="6"/>
    </row>
    <row r="9" spans="1:19" ht="15">
      <c r="A9" s="15"/>
      <c r="B9" s="15"/>
      <c r="C9" s="15"/>
      <c r="D9" s="15"/>
      <c r="E9" s="15"/>
      <c r="F9" s="15"/>
      <c r="G9" s="15"/>
      <c r="H9" s="15"/>
      <c r="I9" s="15"/>
      <c r="J9" s="15"/>
      <c r="K9" s="15"/>
      <c r="L9" s="15"/>
      <c r="M9" s="15"/>
      <c r="N9" s="15"/>
      <c r="O9" s="15"/>
      <c r="P9" s="15"/>
      <c r="Q9" s="15"/>
      <c r="R9" s="15"/>
      <c r="S9" s="15"/>
    </row>
    <row r="10" spans="3:19" ht="15" customHeight="1">
      <c r="C10" s="9" t="s">
        <v>532</v>
      </c>
      <c r="D10" s="9"/>
      <c r="E10" s="9"/>
      <c r="F10" s="9"/>
      <c r="G10" s="9"/>
      <c r="H10" s="9"/>
      <c r="I10" s="9"/>
      <c r="J10" s="9"/>
      <c r="K10" s="9"/>
      <c r="L10" s="9"/>
      <c r="M10" s="9"/>
      <c r="N10" s="9"/>
      <c r="O10" s="9"/>
      <c r="P10" s="9"/>
      <c r="Q10" s="9"/>
      <c r="R10" s="9"/>
      <c r="S10" s="9"/>
    </row>
    <row r="11" spans="3:19" ht="15" customHeight="1">
      <c r="C11" s="9" t="s">
        <v>533</v>
      </c>
      <c r="D11" s="9"/>
      <c r="E11" s="9"/>
      <c r="F11" s="9"/>
      <c r="G11" s="9"/>
      <c r="I11" s="9" t="s">
        <v>534</v>
      </c>
      <c r="J11" s="9"/>
      <c r="K11" s="9"/>
      <c r="L11" s="9"/>
      <c r="M11" s="9"/>
      <c r="O11" s="1" t="s">
        <v>182</v>
      </c>
      <c r="P11" s="1"/>
      <c r="Q11" s="1"/>
      <c r="R11" s="1"/>
      <c r="S11" s="1"/>
    </row>
    <row r="12" spans="3:19" ht="15">
      <c r="C12" s="1" t="s">
        <v>535</v>
      </c>
      <c r="D12" s="1"/>
      <c r="F12" s="1" t="s">
        <v>526</v>
      </c>
      <c r="G12" s="1"/>
      <c r="I12" s="1" t="s">
        <v>535</v>
      </c>
      <c r="J12" s="1"/>
      <c r="L12" s="1" t="s">
        <v>526</v>
      </c>
      <c r="M12" s="1"/>
      <c r="O12" s="1" t="s">
        <v>535</v>
      </c>
      <c r="P12" s="1"/>
      <c r="R12" s="1" t="s">
        <v>526</v>
      </c>
      <c r="S12" s="1"/>
    </row>
    <row r="13" spans="1:19" ht="15" customHeight="1">
      <c r="A13" s="16" t="s">
        <v>207</v>
      </c>
      <c r="C13" s="9" t="s">
        <v>530</v>
      </c>
      <c r="D13" s="9"/>
      <c r="F13" s="1" t="s">
        <v>529</v>
      </c>
      <c r="G13" s="1"/>
      <c r="I13" s="1" t="s">
        <v>537</v>
      </c>
      <c r="J13" s="1"/>
      <c r="L13" s="1" t="s">
        <v>529</v>
      </c>
      <c r="M13" s="1"/>
      <c r="O13" s="1" t="s">
        <v>536</v>
      </c>
      <c r="P13" s="1"/>
      <c r="R13" s="1" t="s">
        <v>529</v>
      </c>
      <c r="S13" s="1"/>
    </row>
    <row r="14" spans="1:19" ht="15">
      <c r="A14" s="2" t="s">
        <v>272</v>
      </c>
      <c r="C14" s="6">
        <v>53741</v>
      </c>
      <c r="D14" s="6"/>
      <c r="F14" s="6">
        <v>1189</v>
      </c>
      <c r="G14" s="6"/>
      <c r="I14" s="11" t="s">
        <v>265</v>
      </c>
      <c r="J14" s="11"/>
      <c r="L14" s="11" t="s">
        <v>265</v>
      </c>
      <c r="M14" s="11"/>
      <c r="O14" s="6">
        <v>53741</v>
      </c>
      <c r="P14" s="6"/>
      <c r="R14" s="6">
        <v>1189</v>
      </c>
      <c r="S14" s="6"/>
    </row>
    <row r="15" spans="1:19" ht="15">
      <c r="A15" t="s">
        <v>182</v>
      </c>
      <c r="C15" s="6">
        <v>53741</v>
      </c>
      <c r="D15" s="6"/>
      <c r="F15" s="6">
        <v>1189</v>
      </c>
      <c r="G15" s="6"/>
      <c r="I15" s="11" t="s">
        <v>265</v>
      </c>
      <c r="J15" s="11"/>
      <c r="L15" s="11" t="s">
        <v>265</v>
      </c>
      <c r="M15" s="11"/>
      <c r="O15" s="6">
        <v>53741</v>
      </c>
      <c r="P15" s="6"/>
      <c r="R15" s="6">
        <v>1189</v>
      </c>
      <c r="S15" s="6"/>
    </row>
  </sheetData>
  <sheetProtection selectLockedCells="1" selectUnlockedCells="1"/>
  <mergeCells count="57">
    <mergeCell ref="C2:S2"/>
    <mergeCell ref="C3:G3"/>
    <mergeCell ref="I3:M3"/>
    <mergeCell ref="O3:S3"/>
    <mergeCell ref="C4:D4"/>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8:D8"/>
    <mergeCell ref="F8:G8"/>
    <mergeCell ref="I8:J8"/>
    <mergeCell ref="L8:M8"/>
    <mergeCell ref="O8:P8"/>
    <mergeCell ref="R8:S8"/>
    <mergeCell ref="A9:S9"/>
    <mergeCell ref="C10:S10"/>
    <mergeCell ref="C11:G11"/>
    <mergeCell ref="I11:M11"/>
    <mergeCell ref="O11:S11"/>
    <mergeCell ref="C12:D12"/>
    <mergeCell ref="F12:G12"/>
    <mergeCell ref="I12:J12"/>
    <mergeCell ref="L12:M12"/>
    <mergeCell ref="O12:P12"/>
    <mergeCell ref="R12:S12"/>
    <mergeCell ref="C13:D13"/>
    <mergeCell ref="F13:G13"/>
    <mergeCell ref="I13:J13"/>
    <mergeCell ref="L13:M13"/>
    <mergeCell ref="O13:P13"/>
    <mergeCell ref="R13:S13"/>
    <mergeCell ref="C14:D14"/>
    <mergeCell ref="F14:G14"/>
    <mergeCell ref="I14:J14"/>
    <mergeCell ref="L14:M14"/>
    <mergeCell ref="O14:P14"/>
    <mergeCell ref="R14:S14"/>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9" t="s">
        <v>523</v>
      </c>
      <c r="D2" s="9"/>
      <c r="E2" s="9"/>
      <c r="F2" s="9"/>
      <c r="G2" s="9"/>
    </row>
    <row r="3" spans="1:7" ht="15" customHeight="1">
      <c r="A3" s="16" t="s">
        <v>207</v>
      </c>
      <c r="C3" s="9" t="s">
        <v>538</v>
      </c>
      <c r="D3" s="9"/>
      <c r="F3" s="9" t="s">
        <v>530</v>
      </c>
      <c r="G3" s="9"/>
    </row>
    <row r="4" spans="1:7" ht="15">
      <c r="A4" t="s">
        <v>539</v>
      </c>
      <c r="C4" s="6">
        <v>16289</v>
      </c>
      <c r="D4" s="6"/>
      <c r="F4" s="6">
        <v>16512</v>
      </c>
      <c r="G4" s="6"/>
    </row>
    <row r="5" spans="1:7" ht="15">
      <c r="A5" s="2" t="s">
        <v>540</v>
      </c>
      <c r="D5" s="7">
        <v>41109</v>
      </c>
      <c r="G5" s="7">
        <v>44131</v>
      </c>
    </row>
    <row r="6" spans="1:7" ht="15">
      <c r="A6" t="s">
        <v>541</v>
      </c>
      <c r="D6" s="7">
        <v>114454</v>
      </c>
      <c r="G6" s="7">
        <v>124680</v>
      </c>
    </row>
    <row r="7" spans="1:7" ht="15">
      <c r="A7" s="2" t="s">
        <v>542</v>
      </c>
      <c r="D7" s="7">
        <v>118983</v>
      </c>
      <c r="G7" s="7">
        <v>125289</v>
      </c>
    </row>
    <row r="8" spans="1:7" ht="15">
      <c r="A8" s="2" t="s">
        <v>543</v>
      </c>
      <c r="D8" t="s">
        <v>34</v>
      </c>
      <c r="G8" t="s">
        <v>34</v>
      </c>
    </row>
    <row r="9" spans="1:7" ht="15">
      <c r="A9" t="s">
        <v>182</v>
      </c>
      <c r="C9" s="6">
        <v>290835</v>
      </c>
      <c r="D9" s="6"/>
      <c r="F9" s="6">
        <v>310612</v>
      </c>
      <c r="G9" s="6"/>
    </row>
  </sheetData>
  <sheetProtection selectLockedCells="1" selectUnlockedCells="1"/>
  <mergeCells count="7">
    <mergeCell ref="C2:G2"/>
    <mergeCell ref="C3:D3"/>
    <mergeCell ref="F3:G3"/>
    <mergeCell ref="C4:D4"/>
    <mergeCell ref="F4:G4"/>
    <mergeCell ref="C9:D9"/>
    <mergeCell ref="F9:G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9" t="s">
        <v>544</v>
      </c>
      <c r="B2" s="9"/>
      <c r="C2" s="9"/>
      <c r="D2" s="9"/>
      <c r="E2" s="9"/>
      <c r="F2" s="9"/>
    </row>
    <row r="4" spans="3:7" ht="15" customHeight="1">
      <c r="C4" s="9" t="s">
        <v>211</v>
      </c>
      <c r="D4" s="9"/>
      <c r="E4" s="9"/>
      <c r="F4" s="9"/>
      <c r="G4" s="9"/>
    </row>
    <row r="5" spans="1:7" ht="15">
      <c r="A5" s="16" t="s">
        <v>207</v>
      </c>
      <c r="C5" s="1" t="s">
        <v>10</v>
      </c>
      <c r="D5" s="1"/>
      <c r="F5" s="1" t="s">
        <v>11</v>
      </c>
      <c r="G5" s="1"/>
    </row>
    <row r="6" spans="1:7" ht="15">
      <c r="A6" t="s">
        <v>209</v>
      </c>
      <c r="C6" s="6">
        <v>136916</v>
      </c>
      <c r="D6" s="6"/>
      <c r="F6" s="6">
        <v>135061</v>
      </c>
      <c r="G6" s="6"/>
    </row>
    <row r="7" ht="15">
      <c r="A7" s="2" t="s">
        <v>545</v>
      </c>
    </row>
    <row r="8" ht="15">
      <c r="A8" t="s">
        <v>546</v>
      </c>
    </row>
    <row r="9" spans="1:7" ht="15">
      <c r="A9" t="s">
        <v>195</v>
      </c>
      <c r="D9" s="7">
        <v>140848</v>
      </c>
      <c r="G9" s="7">
        <v>152215</v>
      </c>
    </row>
    <row r="10" spans="1:7" ht="15">
      <c r="A10" t="s">
        <v>196</v>
      </c>
      <c r="D10" s="7">
        <v>9067</v>
      </c>
      <c r="G10" s="7">
        <v>18434</v>
      </c>
    </row>
    <row r="11" ht="15">
      <c r="A11" s="2" t="s">
        <v>547</v>
      </c>
    </row>
    <row r="12" spans="1:7" ht="15">
      <c r="A12" t="s">
        <v>195</v>
      </c>
      <c r="D12" s="7">
        <v>347726</v>
      </c>
      <c r="G12" s="7">
        <v>365378</v>
      </c>
    </row>
    <row r="13" spans="1:7" ht="15">
      <c r="A13" t="s">
        <v>196</v>
      </c>
      <c r="D13" s="7">
        <v>36497</v>
      </c>
      <c r="G13" s="7">
        <v>36318</v>
      </c>
    </row>
    <row r="14" spans="1:7" ht="15">
      <c r="A14" t="s">
        <v>109</v>
      </c>
      <c r="D14" s="7">
        <v>511</v>
      </c>
      <c r="G14" s="7">
        <v>1227</v>
      </c>
    </row>
    <row r="15" spans="1:7" ht="15">
      <c r="A15" s="8" t="s">
        <v>197</v>
      </c>
      <c r="C15" s="6">
        <v>671565</v>
      </c>
      <c r="D15" s="6"/>
      <c r="F15" s="6">
        <v>708633</v>
      </c>
      <c r="G15" s="6"/>
    </row>
  </sheetData>
  <sheetProtection selectLockedCells="1" selectUnlockedCells="1"/>
  <mergeCells count="8">
    <mergeCell ref="A2:F2"/>
    <mergeCell ref="C4:G4"/>
    <mergeCell ref="C5:D5"/>
    <mergeCell ref="F5:G5"/>
    <mergeCell ref="C6:D6"/>
    <mergeCell ref="F6:G6"/>
    <mergeCell ref="C15:D15"/>
    <mergeCell ref="F15:G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 r="C2" s="1" t="s">
        <v>10</v>
      </c>
      <c r="D2" s="1"/>
      <c r="F2" s="1" t="s">
        <v>11</v>
      </c>
      <c r="G2" s="1"/>
    </row>
    <row r="3" spans="1:7" ht="15">
      <c r="A3" t="s">
        <v>18</v>
      </c>
      <c r="C3" s="3">
        <v>0.145</v>
      </c>
      <c r="D3" s="3"/>
      <c r="F3" s="3">
        <v>0.127</v>
      </c>
      <c r="G3" s="3"/>
    </row>
    <row r="4" spans="1:7" ht="15">
      <c r="A4" t="s">
        <v>19</v>
      </c>
      <c r="D4" s="4">
        <v>0.145</v>
      </c>
      <c r="G4" s="4">
        <v>0.127</v>
      </c>
    </row>
    <row r="5" spans="1:7" ht="15">
      <c r="A5" t="s">
        <v>20</v>
      </c>
      <c r="D5" s="4">
        <v>0.145</v>
      </c>
      <c r="G5" s="4">
        <v>0.127</v>
      </c>
    </row>
    <row r="6" spans="1:7" ht="15">
      <c r="A6" t="s">
        <v>21</v>
      </c>
      <c r="D6" s="4">
        <v>0.17</v>
      </c>
      <c r="G6" s="4">
        <v>0.145</v>
      </c>
    </row>
  </sheetData>
  <sheetProtection selectLockedCells="1" selectUnlockedCells="1"/>
  <mergeCells count="4">
    <mergeCell ref="C2:D2"/>
    <mergeCell ref="F2:G2"/>
    <mergeCell ref="C3:D3"/>
    <mergeCell ref="F3:G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9" ht="15">
      <c r="C2" s="1" t="s">
        <v>548</v>
      </c>
      <c r="D2" s="1"/>
      <c r="E2" s="1"/>
      <c r="F2" s="1"/>
      <c r="G2" s="1"/>
      <c r="H2" s="1"/>
      <c r="I2" s="1"/>
      <c r="J2" s="1"/>
      <c r="L2" s="1" t="s">
        <v>549</v>
      </c>
      <c r="M2" s="1"/>
      <c r="N2" s="1"/>
      <c r="O2" s="1"/>
      <c r="P2" s="1"/>
      <c r="Q2" s="1"/>
      <c r="R2" s="1"/>
      <c r="S2" s="1"/>
    </row>
    <row r="3" spans="12:13" ht="15">
      <c r="L3" s="1" t="s">
        <v>550</v>
      </c>
      <c r="M3" s="1"/>
    </row>
    <row r="4" spans="6:19" ht="15">
      <c r="F4" s="1" t="s">
        <v>551</v>
      </c>
      <c r="G4" s="1"/>
      <c r="I4" s="1" t="s">
        <v>552</v>
      </c>
      <c r="J4" s="1"/>
      <c r="L4" s="1" t="s">
        <v>553</v>
      </c>
      <c r="M4" s="1"/>
      <c r="O4" s="1" t="s">
        <v>554</v>
      </c>
      <c r="P4" s="1"/>
      <c r="R4" s="1" t="s">
        <v>182</v>
      </c>
      <c r="S4" s="1"/>
    </row>
    <row r="5" spans="1:19" ht="15">
      <c r="A5" s="16" t="s">
        <v>207</v>
      </c>
      <c r="C5" s="1" t="s">
        <v>555</v>
      </c>
      <c r="D5" s="1"/>
      <c r="F5" s="1" t="s">
        <v>328</v>
      </c>
      <c r="G5" s="1"/>
      <c r="I5" s="1" t="s">
        <v>328</v>
      </c>
      <c r="J5" s="1"/>
      <c r="L5" s="1" t="s">
        <v>201</v>
      </c>
      <c r="M5" s="1"/>
      <c r="O5" s="1" t="s">
        <v>556</v>
      </c>
      <c r="P5" s="1"/>
      <c r="R5" s="1" t="s">
        <v>358</v>
      </c>
      <c r="S5" s="1"/>
    </row>
    <row r="6" spans="1:19" ht="15">
      <c r="A6" t="s">
        <v>209</v>
      </c>
      <c r="C6" s="6">
        <v>136850</v>
      </c>
      <c r="D6" s="6"/>
      <c r="F6" s="11" t="s">
        <v>265</v>
      </c>
      <c r="G6" s="11"/>
      <c r="I6" s="6">
        <v>10</v>
      </c>
      <c r="J6" s="6"/>
      <c r="L6" s="11" t="s">
        <v>265</v>
      </c>
      <c r="M6" s="11"/>
      <c r="O6" s="6">
        <v>56</v>
      </c>
      <c r="P6" s="6"/>
      <c r="R6" s="6">
        <v>136916</v>
      </c>
      <c r="S6" s="6"/>
    </row>
    <row r="7" ht="15">
      <c r="A7" s="2" t="s">
        <v>545</v>
      </c>
    </row>
    <row r="8" ht="15">
      <c r="A8" t="s">
        <v>546</v>
      </c>
    </row>
    <row r="9" spans="1:19" ht="15">
      <c r="A9" t="s">
        <v>195</v>
      </c>
      <c r="D9" s="7">
        <v>139249</v>
      </c>
      <c r="G9" s="7">
        <v>137</v>
      </c>
      <c r="J9" t="s">
        <v>34</v>
      </c>
      <c r="M9" s="7">
        <v>29</v>
      </c>
      <c r="P9" s="7">
        <v>1433</v>
      </c>
      <c r="S9" s="7">
        <v>140848</v>
      </c>
    </row>
    <row r="10" spans="1:19" ht="15">
      <c r="A10" t="s">
        <v>196</v>
      </c>
      <c r="D10" s="7">
        <v>9067</v>
      </c>
      <c r="G10" t="s">
        <v>34</v>
      </c>
      <c r="J10" t="s">
        <v>34</v>
      </c>
      <c r="M10" t="s">
        <v>34</v>
      </c>
      <c r="P10" t="s">
        <v>34</v>
      </c>
      <c r="S10" s="7">
        <v>9067</v>
      </c>
    </row>
    <row r="11" ht="15">
      <c r="A11" s="2" t="s">
        <v>547</v>
      </c>
    </row>
    <row r="12" spans="1:19" ht="15">
      <c r="A12" t="s">
        <v>195</v>
      </c>
      <c r="D12" s="7">
        <v>347506</v>
      </c>
      <c r="G12" t="s">
        <v>34</v>
      </c>
      <c r="J12" t="s">
        <v>34</v>
      </c>
      <c r="M12" t="s">
        <v>34</v>
      </c>
      <c r="P12" s="7">
        <v>220</v>
      </c>
      <c r="S12" s="7">
        <v>347726</v>
      </c>
    </row>
    <row r="13" spans="1:19" ht="15">
      <c r="A13" t="s">
        <v>196</v>
      </c>
      <c r="D13" s="7">
        <v>36497</v>
      </c>
      <c r="G13" t="s">
        <v>34</v>
      </c>
      <c r="J13" t="s">
        <v>34</v>
      </c>
      <c r="M13" t="s">
        <v>34</v>
      </c>
      <c r="P13" t="s">
        <v>34</v>
      </c>
      <c r="S13" s="7">
        <v>36497</v>
      </c>
    </row>
    <row r="14" spans="1:19" ht="15">
      <c r="A14" t="s">
        <v>109</v>
      </c>
      <c r="D14" s="7">
        <v>511</v>
      </c>
      <c r="G14" t="s">
        <v>34</v>
      </c>
      <c r="J14" t="s">
        <v>34</v>
      </c>
      <c r="M14" t="s">
        <v>34</v>
      </c>
      <c r="P14" t="s">
        <v>34</v>
      </c>
      <c r="S14" s="7">
        <v>511</v>
      </c>
    </row>
    <row r="15" spans="1:19" ht="15">
      <c r="A15" t="s">
        <v>182</v>
      </c>
      <c r="C15" s="6">
        <v>669680</v>
      </c>
      <c r="D15" s="6"/>
      <c r="F15" s="6">
        <v>137</v>
      </c>
      <c r="G15" s="6"/>
      <c r="I15" s="6">
        <v>10</v>
      </c>
      <c r="J15" s="6"/>
      <c r="L15" s="6">
        <v>29</v>
      </c>
      <c r="M15" s="6"/>
      <c r="O15" s="6">
        <v>1709</v>
      </c>
      <c r="P15" s="6"/>
      <c r="R15" s="6">
        <v>671565</v>
      </c>
      <c r="S15" s="6"/>
    </row>
  </sheetData>
  <sheetProtection selectLockedCells="1" selectUnlockedCells="1"/>
  <mergeCells count="26">
    <mergeCell ref="C2:J2"/>
    <mergeCell ref="L2:S2"/>
    <mergeCell ref="L3:M3"/>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9" ht="15">
      <c r="C2" s="1" t="s">
        <v>548</v>
      </c>
      <c r="D2" s="1"/>
      <c r="E2" s="1"/>
      <c r="F2" s="1"/>
      <c r="G2" s="1"/>
      <c r="H2" s="1"/>
      <c r="I2" s="1"/>
      <c r="J2" s="1"/>
      <c r="L2" s="1" t="s">
        <v>549</v>
      </c>
      <c r="M2" s="1"/>
      <c r="N2" s="1"/>
      <c r="O2" s="1"/>
      <c r="P2" s="1"/>
      <c r="Q2" s="1"/>
      <c r="R2" s="1"/>
      <c r="S2" s="1"/>
    </row>
    <row r="3" spans="12:13" ht="15">
      <c r="L3" s="1" t="s">
        <v>550</v>
      </c>
      <c r="M3" s="1"/>
    </row>
    <row r="4" spans="6:19" ht="15">
      <c r="F4" s="1" t="s">
        <v>551</v>
      </c>
      <c r="G4" s="1"/>
      <c r="I4" s="1" t="s">
        <v>552</v>
      </c>
      <c r="J4" s="1"/>
      <c r="L4" s="1" t="s">
        <v>553</v>
      </c>
      <c r="M4" s="1"/>
      <c r="O4" s="1" t="s">
        <v>554</v>
      </c>
      <c r="P4" s="1"/>
      <c r="R4" s="1" t="s">
        <v>182</v>
      </c>
      <c r="S4" s="1"/>
    </row>
    <row r="5" spans="1:19" ht="15">
      <c r="A5" s="16" t="s">
        <v>207</v>
      </c>
      <c r="C5" s="1" t="s">
        <v>555</v>
      </c>
      <c r="D5" s="1"/>
      <c r="F5" s="1" t="s">
        <v>328</v>
      </c>
      <c r="G5" s="1"/>
      <c r="I5" s="1" t="s">
        <v>328</v>
      </c>
      <c r="J5" s="1"/>
      <c r="L5" s="1" t="s">
        <v>201</v>
      </c>
      <c r="M5" s="1"/>
      <c r="O5" s="1" t="s">
        <v>556</v>
      </c>
      <c r="P5" s="1"/>
      <c r="R5" s="1" t="s">
        <v>358</v>
      </c>
      <c r="S5" s="1"/>
    </row>
    <row r="6" spans="1:19" ht="15">
      <c r="A6" t="s">
        <v>209</v>
      </c>
      <c r="C6" s="6">
        <v>134936</v>
      </c>
      <c r="D6" s="6"/>
      <c r="F6" s="6">
        <v>79</v>
      </c>
      <c r="G6" s="6"/>
      <c r="I6" s="11" t="s">
        <v>265</v>
      </c>
      <c r="J6" s="11"/>
      <c r="L6" s="11" t="s">
        <v>265</v>
      </c>
      <c r="M6" s="11"/>
      <c r="O6" s="6">
        <v>46</v>
      </c>
      <c r="P6" s="6"/>
      <c r="R6" s="6">
        <v>135061</v>
      </c>
      <c r="S6" s="6"/>
    </row>
    <row r="7" ht="15">
      <c r="A7" s="2" t="s">
        <v>545</v>
      </c>
    </row>
    <row r="8" ht="15">
      <c r="A8" t="s">
        <v>546</v>
      </c>
    </row>
    <row r="9" spans="1:19" ht="15">
      <c r="A9" t="s">
        <v>195</v>
      </c>
      <c r="D9" s="7">
        <v>151581</v>
      </c>
      <c r="G9" s="7">
        <v>145</v>
      </c>
      <c r="J9" t="s">
        <v>34</v>
      </c>
      <c r="M9" t="s">
        <v>34</v>
      </c>
      <c r="P9" s="7">
        <v>489</v>
      </c>
      <c r="S9" s="7">
        <v>152215</v>
      </c>
    </row>
    <row r="10" spans="1:19" ht="15">
      <c r="A10" t="s">
        <v>196</v>
      </c>
      <c r="D10" s="7">
        <v>18434</v>
      </c>
      <c r="G10" t="s">
        <v>34</v>
      </c>
      <c r="J10" t="s">
        <v>34</v>
      </c>
      <c r="M10" t="s">
        <v>34</v>
      </c>
      <c r="P10" t="s">
        <v>34</v>
      </c>
      <c r="S10" s="7">
        <v>18434</v>
      </c>
    </row>
    <row r="11" ht="15">
      <c r="A11" s="2" t="s">
        <v>547</v>
      </c>
    </row>
    <row r="12" spans="1:19" ht="15">
      <c r="A12" t="s">
        <v>195</v>
      </c>
      <c r="D12" s="7">
        <v>363424</v>
      </c>
      <c r="G12" s="7">
        <v>1924</v>
      </c>
      <c r="J12" t="s">
        <v>34</v>
      </c>
      <c r="M12" t="s">
        <v>34</v>
      </c>
      <c r="P12" s="7">
        <v>30</v>
      </c>
      <c r="S12" s="7">
        <v>365378</v>
      </c>
    </row>
    <row r="13" spans="1:19" ht="15">
      <c r="A13" t="s">
        <v>196</v>
      </c>
      <c r="D13" s="7">
        <v>36318</v>
      </c>
      <c r="G13" t="s">
        <v>34</v>
      </c>
      <c r="J13" t="s">
        <v>34</v>
      </c>
      <c r="M13" t="s">
        <v>34</v>
      </c>
      <c r="P13" t="s">
        <v>34</v>
      </c>
      <c r="S13" s="7">
        <v>36318</v>
      </c>
    </row>
    <row r="14" spans="1:19" ht="15">
      <c r="A14" t="s">
        <v>109</v>
      </c>
      <c r="D14" s="7">
        <v>1227</v>
      </c>
      <c r="G14" t="s">
        <v>34</v>
      </c>
      <c r="J14" t="s">
        <v>34</v>
      </c>
      <c r="M14" t="s">
        <v>34</v>
      </c>
      <c r="P14" t="s">
        <v>34</v>
      </c>
      <c r="S14" s="7">
        <v>1227</v>
      </c>
    </row>
    <row r="15" spans="1:19" ht="15">
      <c r="A15" t="s">
        <v>182</v>
      </c>
      <c r="C15" s="6">
        <v>705920</v>
      </c>
      <c r="D15" s="6"/>
      <c r="F15" s="6">
        <v>2148</v>
      </c>
      <c r="G15" s="6"/>
      <c r="I15" s="11" t="s">
        <v>265</v>
      </c>
      <c r="J15" s="11"/>
      <c r="L15" s="11" t="s">
        <v>265</v>
      </c>
      <c r="M15" s="11"/>
      <c r="O15" s="6">
        <v>565</v>
      </c>
      <c r="P15" s="6"/>
      <c r="R15" s="6">
        <v>708633</v>
      </c>
      <c r="S15" s="6"/>
    </row>
  </sheetData>
  <sheetProtection selectLockedCells="1" selectUnlockedCells="1"/>
  <mergeCells count="26">
    <mergeCell ref="C2:J2"/>
    <mergeCell ref="L2:S2"/>
    <mergeCell ref="L3:M3"/>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0" ht="15">
      <c r="C2" s="1" t="s">
        <v>358</v>
      </c>
      <c r="D2" s="1"/>
      <c r="F2" s="1" t="s">
        <v>548</v>
      </c>
      <c r="G2" s="1"/>
      <c r="I2" s="1" t="s">
        <v>549</v>
      </c>
      <c r="J2" s="1"/>
    </row>
    <row r="3" spans="3:10" ht="15">
      <c r="C3" s="1" t="s">
        <v>557</v>
      </c>
      <c r="D3" s="1"/>
      <c r="F3" s="1" t="s">
        <v>558</v>
      </c>
      <c r="G3" s="1"/>
      <c r="I3" s="1" t="s">
        <v>558</v>
      </c>
      <c r="J3" s="1"/>
    </row>
    <row r="4" spans="3:13" ht="15">
      <c r="C4" s="1" t="s">
        <v>559</v>
      </c>
      <c r="D4" s="1"/>
      <c r="F4" s="1" t="s">
        <v>560</v>
      </c>
      <c r="G4" s="1"/>
      <c r="I4" s="1" t="s">
        <v>560</v>
      </c>
      <c r="J4" s="1"/>
      <c r="L4" s="1" t="s">
        <v>182</v>
      </c>
      <c r="M4" s="1"/>
    </row>
    <row r="5" spans="1:13" ht="15">
      <c r="A5" s="16" t="s">
        <v>207</v>
      </c>
      <c r="C5" s="1" t="s">
        <v>561</v>
      </c>
      <c r="D5" s="1"/>
      <c r="F5" s="1" t="s">
        <v>562</v>
      </c>
      <c r="G5" s="1"/>
      <c r="I5" s="1" t="s">
        <v>562</v>
      </c>
      <c r="J5" s="1"/>
      <c r="L5" s="1" t="s">
        <v>358</v>
      </c>
      <c r="M5" s="1"/>
    </row>
    <row r="6" spans="1:13" ht="15">
      <c r="A6" t="s">
        <v>209</v>
      </c>
      <c r="C6" s="6">
        <v>132475</v>
      </c>
      <c r="D6" s="6"/>
      <c r="F6" s="6">
        <v>4385</v>
      </c>
      <c r="G6" s="6"/>
      <c r="I6" s="6">
        <v>56</v>
      </c>
      <c r="J6" s="6"/>
      <c r="L6" s="6">
        <v>136916</v>
      </c>
      <c r="M6" s="6"/>
    </row>
    <row r="7" ht="15">
      <c r="A7" s="2" t="s">
        <v>545</v>
      </c>
    </row>
    <row r="8" ht="15">
      <c r="A8" t="s">
        <v>546</v>
      </c>
    </row>
    <row r="9" spans="1:13" ht="15">
      <c r="A9" t="s">
        <v>195</v>
      </c>
      <c r="D9" s="7">
        <v>125850</v>
      </c>
      <c r="G9" s="7">
        <v>13536</v>
      </c>
      <c r="J9" s="7">
        <v>1462</v>
      </c>
      <c r="M9" s="7">
        <v>140848</v>
      </c>
    </row>
    <row r="10" spans="1:13" ht="15">
      <c r="A10" t="s">
        <v>196</v>
      </c>
      <c r="D10" s="7">
        <v>9067</v>
      </c>
      <c r="G10" t="s">
        <v>34</v>
      </c>
      <c r="J10" t="s">
        <v>34</v>
      </c>
      <c r="M10" s="7">
        <v>9067</v>
      </c>
    </row>
    <row r="11" ht="15">
      <c r="A11" s="2" t="s">
        <v>547</v>
      </c>
    </row>
    <row r="12" spans="1:13" ht="15">
      <c r="A12" t="s">
        <v>195</v>
      </c>
      <c r="D12" s="7">
        <v>336727</v>
      </c>
      <c r="G12" s="7">
        <v>10779</v>
      </c>
      <c r="J12" s="7">
        <v>220</v>
      </c>
      <c r="M12" s="7">
        <v>347726</v>
      </c>
    </row>
    <row r="13" spans="1:13" ht="15">
      <c r="A13" t="s">
        <v>196</v>
      </c>
      <c r="D13" s="7">
        <v>36497</v>
      </c>
      <c r="G13" t="s">
        <v>34</v>
      </c>
      <c r="J13" t="s">
        <v>34</v>
      </c>
      <c r="M13" s="7">
        <v>36497</v>
      </c>
    </row>
    <row r="14" spans="1:13" ht="15">
      <c r="A14" t="s">
        <v>109</v>
      </c>
      <c r="D14" s="7">
        <v>511</v>
      </c>
      <c r="G14" t="s">
        <v>34</v>
      </c>
      <c r="J14" t="s">
        <v>34</v>
      </c>
      <c r="M14" s="7">
        <v>511</v>
      </c>
    </row>
    <row r="15" spans="1:13" ht="15">
      <c r="A15" t="s">
        <v>182</v>
      </c>
      <c r="C15" s="6">
        <v>641127</v>
      </c>
      <c r="D15" s="6"/>
      <c r="F15" s="6">
        <v>28700</v>
      </c>
      <c r="G15" s="6"/>
      <c r="I15" s="6">
        <v>1738</v>
      </c>
      <c r="J15" s="6"/>
      <c r="L15" s="6">
        <v>671565</v>
      </c>
      <c r="M15" s="6"/>
    </row>
  </sheetData>
  <sheetProtection selectLockedCells="1" selectUnlockedCells="1"/>
  <mergeCells count="22">
    <mergeCell ref="C2:D2"/>
    <mergeCell ref="F2:G2"/>
    <mergeCell ref="I2:J2"/>
    <mergeCell ref="C3:D3"/>
    <mergeCell ref="F3:G3"/>
    <mergeCell ref="I3:J3"/>
    <mergeCell ref="C4:D4"/>
    <mergeCell ref="F4:G4"/>
    <mergeCell ref="I4:J4"/>
    <mergeCell ref="L4:M4"/>
    <mergeCell ref="C5:D5"/>
    <mergeCell ref="F5:G5"/>
    <mergeCell ref="I5:J5"/>
    <mergeCell ref="L5:M5"/>
    <mergeCell ref="C6:D6"/>
    <mergeCell ref="F6:G6"/>
    <mergeCell ref="I6:J6"/>
    <mergeCell ref="L6:M6"/>
    <mergeCell ref="C15:D15"/>
    <mergeCell ref="F15:G15"/>
    <mergeCell ref="I15:J15"/>
    <mergeCell ref="L15:M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0" ht="15">
      <c r="C2" s="1" t="s">
        <v>358</v>
      </c>
      <c r="D2" s="1"/>
      <c r="F2" s="1" t="s">
        <v>548</v>
      </c>
      <c r="G2" s="1"/>
      <c r="I2" s="1" t="s">
        <v>549</v>
      </c>
      <c r="J2" s="1"/>
    </row>
    <row r="3" spans="3:10" ht="15">
      <c r="C3" s="1" t="s">
        <v>557</v>
      </c>
      <c r="D3" s="1"/>
      <c r="F3" s="1" t="s">
        <v>558</v>
      </c>
      <c r="G3" s="1"/>
      <c r="I3" s="1" t="s">
        <v>558</v>
      </c>
      <c r="J3" s="1"/>
    </row>
    <row r="4" spans="3:13" ht="15">
      <c r="C4" s="1" t="s">
        <v>559</v>
      </c>
      <c r="D4" s="1"/>
      <c r="F4" s="1" t="s">
        <v>560</v>
      </c>
      <c r="G4" s="1"/>
      <c r="I4" s="1" t="s">
        <v>560</v>
      </c>
      <c r="J4" s="1"/>
      <c r="L4" s="1" t="s">
        <v>182</v>
      </c>
      <c r="M4" s="1"/>
    </row>
    <row r="5" spans="1:13" ht="15">
      <c r="A5" s="16" t="s">
        <v>207</v>
      </c>
      <c r="C5" s="1" t="s">
        <v>561</v>
      </c>
      <c r="D5" s="1"/>
      <c r="F5" s="1" t="s">
        <v>562</v>
      </c>
      <c r="G5" s="1"/>
      <c r="I5" s="1" t="s">
        <v>562</v>
      </c>
      <c r="J5" s="1"/>
      <c r="L5" s="1" t="s">
        <v>358</v>
      </c>
      <c r="M5" s="1"/>
    </row>
    <row r="6" spans="1:13" ht="15">
      <c r="A6" t="s">
        <v>209</v>
      </c>
      <c r="C6" s="6">
        <v>130148</v>
      </c>
      <c r="D6" s="6"/>
      <c r="F6" s="6">
        <v>4867</v>
      </c>
      <c r="G6" s="6"/>
      <c r="I6" s="6">
        <v>46</v>
      </c>
      <c r="J6" s="6"/>
      <c r="L6" s="6">
        <v>135061</v>
      </c>
      <c r="M6" s="6"/>
    </row>
    <row r="7" ht="15">
      <c r="A7" s="2" t="s">
        <v>545</v>
      </c>
    </row>
    <row r="8" ht="15">
      <c r="A8" t="s">
        <v>546</v>
      </c>
    </row>
    <row r="9" spans="1:13" ht="15">
      <c r="A9" t="s">
        <v>195</v>
      </c>
      <c r="D9" s="7">
        <v>143009</v>
      </c>
      <c r="G9" s="7">
        <v>8717</v>
      </c>
      <c r="J9" s="7">
        <v>489</v>
      </c>
      <c r="M9" s="7">
        <v>152215</v>
      </c>
    </row>
    <row r="10" spans="1:13" ht="15">
      <c r="A10" t="s">
        <v>196</v>
      </c>
      <c r="D10" s="7">
        <v>18434</v>
      </c>
      <c r="G10" t="s">
        <v>34</v>
      </c>
      <c r="J10" t="s">
        <v>34</v>
      </c>
      <c r="M10" s="7">
        <v>18434</v>
      </c>
    </row>
    <row r="11" ht="15">
      <c r="A11" s="2" t="s">
        <v>547</v>
      </c>
    </row>
    <row r="12" spans="1:13" ht="15">
      <c r="A12" t="s">
        <v>195</v>
      </c>
      <c r="D12" s="7">
        <v>353578</v>
      </c>
      <c r="G12" s="7">
        <v>11770</v>
      </c>
      <c r="J12" s="7">
        <v>30</v>
      </c>
      <c r="M12" s="7">
        <v>365378</v>
      </c>
    </row>
    <row r="13" spans="1:13" ht="15">
      <c r="A13" t="s">
        <v>196</v>
      </c>
      <c r="D13" s="7">
        <v>36318</v>
      </c>
      <c r="G13" t="s">
        <v>34</v>
      </c>
      <c r="J13" t="s">
        <v>34</v>
      </c>
      <c r="M13" s="7">
        <v>36318</v>
      </c>
    </row>
    <row r="14" spans="1:13" ht="15">
      <c r="A14" t="s">
        <v>109</v>
      </c>
      <c r="D14" s="7">
        <v>1227</v>
      </c>
      <c r="G14" t="s">
        <v>34</v>
      </c>
      <c r="J14" t="s">
        <v>34</v>
      </c>
      <c r="M14" s="7">
        <v>1227</v>
      </c>
    </row>
    <row r="15" spans="1:13" ht="15">
      <c r="A15" t="s">
        <v>182</v>
      </c>
      <c r="C15" s="6">
        <v>682714</v>
      </c>
      <c r="D15" s="6"/>
      <c r="F15" s="6">
        <v>25354</v>
      </c>
      <c r="G15" s="6"/>
      <c r="I15" s="6">
        <v>565</v>
      </c>
      <c r="J15" s="6"/>
      <c r="L15" s="6">
        <v>708633</v>
      </c>
      <c r="M15" s="6"/>
    </row>
  </sheetData>
  <sheetProtection selectLockedCells="1" selectUnlockedCells="1"/>
  <mergeCells count="22">
    <mergeCell ref="C2:D2"/>
    <mergeCell ref="F2:G2"/>
    <mergeCell ref="I2:J2"/>
    <mergeCell ref="C3:D3"/>
    <mergeCell ref="F3:G3"/>
    <mergeCell ref="I3:J3"/>
    <mergeCell ref="C4:D4"/>
    <mergeCell ref="F4:G4"/>
    <mergeCell ref="I4:J4"/>
    <mergeCell ref="L4:M4"/>
    <mergeCell ref="C5:D5"/>
    <mergeCell ref="F5:G5"/>
    <mergeCell ref="I5:J5"/>
    <mergeCell ref="L5:M5"/>
    <mergeCell ref="C6:D6"/>
    <mergeCell ref="F6:G6"/>
    <mergeCell ref="I6:J6"/>
    <mergeCell ref="L6:M6"/>
    <mergeCell ref="C15:D15"/>
    <mergeCell ref="F15:G15"/>
    <mergeCell ref="I15:J15"/>
    <mergeCell ref="L15:M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6:10" ht="15">
      <c r="F2" s="1" t="s">
        <v>563</v>
      </c>
      <c r="G2" s="1"/>
      <c r="I2" s="1" t="s">
        <v>564</v>
      </c>
      <c r="J2" s="1"/>
    </row>
    <row r="3" spans="3:10" ht="15">
      <c r="C3" s="1" t="s">
        <v>565</v>
      </c>
      <c r="D3" s="1"/>
      <c r="F3" s="1" t="s">
        <v>566</v>
      </c>
      <c r="G3" s="1"/>
      <c r="I3" s="1" t="s">
        <v>567</v>
      </c>
      <c r="J3" s="1"/>
    </row>
    <row r="4" spans="1:10" ht="15" customHeight="1">
      <c r="A4" s="16" t="s">
        <v>207</v>
      </c>
      <c r="C4" s="1" t="s">
        <v>568</v>
      </c>
      <c r="D4" s="1"/>
      <c r="F4" s="1" t="s">
        <v>569</v>
      </c>
      <c r="G4" s="1"/>
      <c r="I4" s="9" t="s">
        <v>570</v>
      </c>
      <c r="J4" s="9"/>
    </row>
    <row r="5" ht="15">
      <c r="A5" t="s">
        <v>571</v>
      </c>
    </row>
    <row r="6" spans="1:10" ht="15">
      <c r="A6" t="s">
        <v>264</v>
      </c>
      <c r="C6" s="6">
        <v>56</v>
      </c>
      <c r="D6" s="6"/>
      <c r="F6" s="6">
        <v>56</v>
      </c>
      <c r="G6" s="6"/>
      <c r="I6" s="6">
        <v>28</v>
      </c>
      <c r="J6" s="6"/>
    </row>
    <row r="7" spans="1:10" ht="15">
      <c r="A7" s="2" t="s">
        <v>572</v>
      </c>
      <c r="D7" s="7">
        <v>83</v>
      </c>
      <c r="G7" s="7">
        <v>83</v>
      </c>
      <c r="J7" s="7">
        <v>8</v>
      </c>
    </row>
    <row r="8" ht="15">
      <c r="A8" s="2" t="s">
        <v>545</v>
      </c>
    </row>
    <row r="9" ht="15">
      <c r="A9" s="2" t="s">
        <v>573</v>
      </c>
    </row>
    <row r="10" spans="1:10" ht="15">
      <c r="A10" t="s">
        <v>264</v>
      </c>
      <c r="D10" s="7">
        <v>1433</v>
      </c>
      <c r="G10" s="7">
        <v>1433</v>
      </c>
      <c r="J10" s="7">
        <v>149</v>
      </c>
    </row>
    <row r="11" spans="1:10" ht="15">
      <c r="A11" s="2" t="s">
        <v>574</v>
      </c>
      <c r="D11" s="7">
        <v>29</v>
      </c>
      <c r="G11" s="7">
        <v>29</v>
      </c>
      <c r="J11" t="s">
        <v>34</v>
      </c>
    </row>
    <row r="12" spans="1:10" ht="15">
      <c r="A12" s="2" t="s">
        <v>572</v>
      </c>
      <c r="D12" s="7">
        <v>4396</v>
      </c>
      <c r="G12" s="7">
        <v>4396</v>
      </c>
      <c r="J12" s="7">
        <v>766</v>
      </c>
    </row>
    <row r="13" ht="15">
      <c r="A13" s="2" t="s">
        <v>575</v>
      </c>
    </row>
    <row r="14" spans="1:10" ht="15">
      <c r="A14" t="s">
        <v>264</v>
      </c>
      <c r="D14" s="7">
        <v>220</v>
      </c>
      <c r="G14" s="7">
        <v>220</v>
      </c>
      <c r="J14" s="7">
        <v>115</v>
      </c>
    </row>
    <row r="15" spans="1:10" ht="15">
      <c r="A15" s="8" t="s">
        <v>576</v>
      </c>
      <c r="C15" s="6">
        <v>6217</v>
      </c>
      <c r="D15" s="6"/>
      <c r="F15" s="6">
        <v>6217</v>
      </c>
      <c r="G15" s="6"/>
      <c r="I15" s="6">
        <v>1066</v>
      </c>
      <c r="J15" s="6"/>
    </row>
  </sheetData>
  <sheetProtection selectLockedCells="1" selectUnlockedCells="1"/>
  <mergeCells count="14">
    <mergeCell ref="F2:G2"/>
    <mergeCell ref="I2:J2"/>
    <mergeCell ref="C3:D3"/>
    <mergeCell ref="F3:G3"/>
    <mergeCell ref="I3:J3"/>
    <mergeCell ref="C4:D4"/>
    <mergeCell ref="F4:G4"/>
    <mergeCell ref="I4:J4"/>
    <mergeCell ref="C6:D6"/>
    <mergeCell ref="F6:G6"/>
    <mergeCell ref="I6:J6"/>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6:10" ht="15">
      <c r="F2" s="1" t="s">
        <v>563</v>
      </c>
      <c r="G2" s="1"/>
      <c r="I2" s="1" t="s">
        <v>564</v>
      </c>
      <c r="J2" s="1"/>
    </row>
    <row r="3" spans="3:10" ht="15">
      <c r="C3" s="1" t="s">
        <v>565</v>
      </c>
      <c r="D3" s="1"/>
      <c r="F3" s="1" t="s">
        <v>566</v>
      </c>
      <c r="G3" s="1"/>
      <c r="I3" s="1" t="s">
        <v>567</v>
      </c>
      <c r="J3" s="1"/>
    </row>
    <row r="4" spans="1:10" ht="15" customHeight="1">
      <c r="A4" s="16" t="s">
        <v>207</v>
      </c>
      <c r="C4" s="1" t="s">
        <v>568</v>
      </c>
      <c r="D4" s="1"/>
      <c r="F4" s="1" t="s">
        <v>569</v>
      </c>
      <c r="G4" s="1"/>
      <c r="I4" s="9" t="s">
        <v>570</v>
      </c>
      <c r="J4" s="9"/>
    </row>
    <row r="5" ht="15">
      <c r="A5" t="s">
        <v>571</v>
      </c>
    </row>
    <row r="6" spans="1:10" ht="15">
      <c r="A6" t="s">
        <v>264</v>
      </c>
      <c r="C6" s="6">
        <v>46</v>
      </c>
      <c r="D6" s="6"/>
      <c r="F6" s="6">
        <v>46</v>
      </c>
      <c r="G6" s="6"/>
      <c r="I6" s="6">
        <v>5</v>
      </c>
      <c r="J6" s="6"/>
    </row>
    <row r="7" spans="1:10" ht="15">
      <c r="A7" s="2" t="s">
        <v>572</v>
      </c>
      <c r="D7" t="s">
        <v>34</v>
      </c>
      <c r="G7" t="s">
        <v>34</v>
      </c>
      <c r="J7" t="s">
        <v>34</v>
      </c>
    </row>
    <row r="8" ht="15">
      <c r="A8" s="2" t="s">
        <v>545</v>
      </c>
    </row>
    <row r="9" ht="15">
      <c r="A9" s="2" t="s">
        <v>573</v>
      </c>
    </row>
    <row r="10" spans="1:10" ht="15">
      <c r="A10" t="s">
        <v>264</v>
      </c>
      <c r="D10" s="7">
        <v>489</v>
      </c>
      <c r="G10" s="7">
        <v>489</v>
      </c>
      <c r="J10" s="7">
        <v>100</v>
      </c>
    </row>
    <row r="11" ht="15">
      <c r="A11" s="2" t="s">
        <v>575</v>
      </c>
    </row>
    <row r="12" spans="1:10" ht="15">
      <c r="A12" t="s">
        <v>264</v>
      </c>
      <c r="D12" s="7">
        <v>30</v>
      </c>
      <c r="G12" s="7">
        <v>30</v>
      </c>
      <c r="J12" s="7">
        <v>15</v>
      </c>
    </row>
    <row r="13" spans="1:10" ht="15">
      <c r="A13" s="8" t="s">
        <v>576</v>
      </c>
      <c r="C13" s="6">
        <v>565</v>
      </c>
      <c r="D13" s="6"/>
      <c r="F13" s="6">
        <v>565</v>
      </c>
      <c r="G13" s="6"/>
      <c r="I13" s="6">
        <v>120</v>
      </c>
      <c r="J13" s="6"/>
    </row>
  </sheetData>
  <sheetProtection selectLockedCells="1" selectUnlockedCells="1"/>
  <mergeCells count="14">
    <mergeCell ref="F2:G2"/>
    <mergeCell ref="I2:J2"/>
    <mergeCell ref="C3:D3"/>
    <mergeCell ref="F3:G3"/>
    <mergeCell ref="I3:J3"/>
    <mergeCell ref="C4:D4"/>
    <mergeCell ref="F4:G4"/>
    <mergeCell ref="I4:J4"/>
    <mergeCell ref="C6:D6"/>
    <mergeCell ref="F6:G6"/>
    <mergeCell ref="I6:J6"/>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 width="8.7109375" style="0" customWidth="1"/>
    <col min="17" max="17" width="10.7109375" style="0" customWidth="1"/>
    <col min="18" max="16384" width="8.7109375" style="0" customWidth="1"/>
  </cols>
  <sheetData>
    <row r="2" spans="3:17" ht="15">
      <c r="C2" s="1" t="s">
        <v>98</v>
      </c>
      <c r="D2" s="1"/>
      <c r="F2" s="1" t="s">
        <v>577</v>
      </c>
      <c r="G2" s="1"/>
      <c r="P2" s="1" t="s">
        <v>98</v>
      </c>
      <c r="Q2" s="1"/>
    </row>
    <row r="3" spans="1:17" ht="15">
      <c r="A3" s="16" t="s">
        <v>207</v>
      </c>
      <c r="C3" s="1" t="s">
        <v>11</v>
      </c>
      <c r="D3" s="1"/>
      <c r="F3" s="1" t="s">
        <v>578</v>
      </c>
      <c r="G3" s="1"/>
      <c r="I3" s="1" t="s">
        <v>579</v>
      </c>
      <c r="J3" s="1"/>
      <c r="L3" s="1" t="s">
        <v>580</v>
      </c>
      <c r="M3" s="1"/>
      <c r="N3" s="1"/>
      <c r="P3" s="1" t="s">
        <v>10</v>
      </c>
      <c r="Q3" s="1"/>
    </row>
    <row r="4" spans="1:17" ht="15">
      <c r="A4" t="s">
        <v>209</v>
      </c>
      <c r="C4" s="6">
        <v>2732</v>
      </c>
      <c r="D4" s="6"/>
      <c r="F4" s="6">
        <v>1118</v>
      </c>
      <c r="G4" s="6"/>
      <c r="I4" s="6">
        <v>58</v>
      </c>
      <c r="J4" s="6"/>
      <c r="L4" s="6">
        <v>922</v>
      </c>
      <c r="M4" s="6"/>
      <c r="P4" s="6">
        <v>2594</v>
      </c>
      <c r="Q4" s="6"/>
    </row>
    <row r="5" ht="15">
      <c r="A5" s="2" t="s">
        <v>545</v>
      </c>
    </row>
    <row r="6" ht="15">
      <c r="A6" t="s">
        <v>546</v>
      </c>
    </row>
    <row r="7" spans="1:17" ht="15">
      <c r="A7" t="s">
        <v>195</v>
      </c>
      <c r="D7" s="7">
        <v>3356</v>
      </c>
      <c r="G7" t="s">
        <v>34</v>
      </c>
      <c r="J7" t="s">
        <v>34</v>
      </c>
      <c r="M7" s="7">
        <v>1420</v>
      </c>
      <c r="Q7" s="7">
        <v>4776</v>
      </c>
    </row>
    <row r="8" spans="1:17" ht="15">
      <c r="A8" t="s">
        <v>196</v>
      </c>
      <c r="D8" s="7">
        <v>269</v>
      </c>
      <c r="G8" t="s">
        <v>34</v>
      </c>
      <c r="J8" t="s">
        <v>34</v>
      </c>
      <c r="M8" s="13">
        <v>-102</v>
      </c>
      <c r="Q8" s="7">
        <v>167</v>
      </c>
    </row>
    <row r="9" ht="15">
      <c r="A9" s="2" t="s">
        <v>547</v>
      </c>
    </row>
    <row r="10" spans="1:17" ht="15">
      <c r="A10" t="s">
        <v>195</v>
      </c>
      <c r="D10" s="7">
        <v>5135</v>
      </c>
      <c r="G10" s="7">
        <v>28</v>
      </c>
      <c r="J10" s="7">
        <v>1</v>
      </c>
      <c r="M10" s="13">
        <v>-311</v>
      </c>
      <c r="Q10" s="7">
        <v>4797</v>
      </c>
    </row>
    <row r="11" spans="1:17" ht="15">
      <c r="A11" t="s">
        <v>196</v>
      </c>
      <c r="D11" s="7">
        <v>387</v>
      </c>
      <c r="G11" t="s">
        <v>34</v>
      </c>
      <c r="J11" t="s">
        <v>34</v>
      </c>
      <c r="M11" s="7">
        <v>229</v>
      </c>
      <c r="Q11" s="7">
        <v>616</v>
      </c>
    </row>
    <row r="12" spans="1:17" ht="15">
      <c r="A12" t="s">
        <v>109</v>
      </c>
      <c r="D12" s="7">
        <v>12</v>
      </c>
      <c r="G12" t="s">
        <v>34</v>
      </c>
      <c r="J12" t="s">
        <v>34</v>
      </c>
      <c r="M12" s="13">
        <v>-8</v>
      </c>
      <c r="Q12" s="7">
        <v>4</v>
      </c>
    </row>
    <row r="13" spans="1:17" ht="15">
      <c r="A13" t="s">
        <v>182</v>
      </c>
      <c r="C13" s="6">
        <v>11891</v>
      </c>
      <c r="D13" s="6"/>
      <c r="F13" s="6">
        <v>1146</v>
      </c>
      <c r="G13" s="6"/>
      <c r="I13" s="6">
        <v>59</v>
      </c>
      <c r="J13" s="6"/>
      <c r="L13" s="6">
        <v>2150</v>
      </c>
      <c r="M13" s="6"/>
      <c r="P13" s="6">
        <v>12954</v>
      </c>
      <c r="Q13" s="6"/>
    </row>
  </sheetData>
  <sheetProtection selectLockedCells="1" selectUnlockedCells="1"/>
  <mergeCells count="18">
    <mergeCell ref="C2:D2"/>
    <mergeCell ref="F2:G2"/>
    <mergeCell ref="P2:Q2"/>
    <mergeCell ref="C3:D3"/>
    <mergeCell ref="F3:G3"/>
    <mergeCell ref="I3:J3"/>
    <mergeCell ref="L3:N3"/>
    <mergeCell ref="P3:Q3"/>
    <mergeCell ref="C4:D4"/>
    <mergeCell ref="F4:G4"/>
    <mergeCell ref="I4:J4"/>
    <mergeCell ref="L4:M4"/>
    <mergeCell ref="P4:Q4"/>
    <mergeCell ref="C13:D13"/>
    <mergeCell ref="F13:G13"/>
    <mergeCell ref="I13:J13"/>
    <mergeCell ref="L13:M13"/>
    <mergeCell ref="P13:Q1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9" t="s">
        <v>581</v>
      </c>
      <c r="B2" s="9"/>
      <c r="C2" s="9"/>
      <c r="D2" s="9"/>
      <c r="E2" s="9"/>
      <c r="F2" s="9"/>
    </row>
    <row r="4" spans="3:7" ht="15" customHeight="1">
      <c r="C4" s="9" t="s">
        <v>211</v>
      </c>
      <c r="D4" s="9"/>
      <c r="E4" s="9"/>
      <c r="F4" s="9"/>
      <c r="G4" s="9"/>
    </row>
    <row r="5" spans="1:7" ht="15">
      <c r="A5" s="16" t="s">
        <v>207</v>
      </c>
      <c r="C5" s="1" t="s">
        <v>10</v>
      </c>
      <c r="D5" s="1"/>
      <c r="F5" s="1" t="s">
        <v>11</v>
      </c>
      <c r="G5" s="1"/>
    </row>
    <row r="6" spans="1:7" ht="15">
      <c r="A6" t="s">
        <v>582</v>
      </c>
      <c r="C6" s="6">
        <v>873</v>
      </c>
      <c r="D6" s="6"/>
      <c r="F6" s="6">
        <v>873</v>
      </c>
      <c r="G6" s="6"/>
    </row>
    <row r="7" spans="1:7" ht="15">
      <c r="A7" t="s">
        <v>583</v>
      </c>
      <c r="D7" s="7">
        <v>10491</v>
      </c>
      <c r="G7" s="7">
        <v>10491</v>
      </c>
    </row>
    <row r="8" spans="1:7" ht="15">
      <c r="A8" t="s">
        <v>584</v>
      </c>
      <c r="D8" s="7">
        <v>836</v>
      </c>
      <c r="G8" s="7">
        <v>1794</v>
      </c>
    </row>
    <row r="9" spans="1:7" ht="15">
      <c r="A9" t="s">
        <v>585</v>
      </c>
      <c r="D9" s="7">
        <v>10072</v>
      </c>
      <c r="G9" s="7">
        <v>11247</v>
      </c>
    </row>
    <row r="10" spans="1:7" ht="15">
      <c r="A10" t="s">
        <v>586</v>
      </c>
      <c r="D10" s="7">
        <v>5894</v>
      </c>
      <c r="G10" s="7">
        <v>5390</v>
      </c>
    </row>
    <row r="11" spans="1:7" ht="15">
      <c r="A11" s="2" t="s">
        <v>587</v>
      </c>
      <c r="D11" s="7">
        <v>2650</v>
      </c>
      <c r="G11" s="7">
        <v>3283</v>
      </c>
    </row>
    <row r="12" spans="3:7" ht="15">
      <c r="C12" s="6">
        <v>30816</v>
      </c>
      <c r="D12" s="6"/>
      <c r="F12" s="6">
        <v>33078</v>
      </c>
      <c r="G12" s="6"/>
    </row>
    <row r="13" spans="1:7" ht="15">
      <c r="A13" s="2" t="s">
        <v>588</v>
      </c>
      <c r="D13" s="7">
        <v>21229</v>
      </c>
      <c r="G13" s="7">
        <v>23461</v>
      </c>
    </row>
    <row r="14" spans="1:7" ht="15">
      <c r="A14" t="s">
        <v>182</v>
      </c>
      <c r="C14" s="6">
        <v>9587</v>
      </c>
      <c r="D14" s="6"/>
      <c r="F14" s="6">
        <v>9617</v>
      </c>
      <c r="G14" s="6"/>
    </row>
  </sheetData>
  <sheetProtection selectLockedCells="1" selectUnlockedCells="1"/>
  <mergeCells count="10">
    <mergeCell ref="A2:F2"/>
    <mergeCell ref="C4:G4"/>
    <mergeCell ref="C5:D5"/>
    <mergeCell ref="F5:G5"/>
    <mergeCell ref="C6:D6"/>
    <mergeCell ref="F6:G6"/>
    <mergeCell ref="C12:D12"/>
    <mergeCell ref="F12:G12"/>
    <mergeCell ref="C14:D14"/>
    <mergeCell ref="F14:G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2" spans="1:4" ht="15">
      <c r="A2" s="16" t="s">
        <v>207</v>
      </c>
      <c r="C2" s="1" t="s">
        <v>507</v>
      </c>
      <c r="D2" s="1"/>
    </row>
    <row r="3" spans="1:4" ht="15">
      <c r="A3" t="s">
        <v>589</v>
      </c>
      <c r="D3" s="7">
        <v>614</v>
      </c>
    </row>
    <row r="4" spans="1:4" ht="15">
      <c r="A4" t="s">
        <v>590</v>
      </c>
      <c r="D4" s="7">
        <v>487</v>
      </c>
    </row>
    <row r="5" spans="1:4" ht="15">
      <c r="A5" t="s">
        <v>591</v>
      </c>
      <c r="D5" s="7">
        <v>321</v>
      </c>
    </row>
    <row r="6" spans="1:4" ht="15">
      <c r="A6" t="s">
        <v>592</v>
      </c>
      <c r="D6" s="7">
        <v>196</v>
      </c>
    </row>
    <row r="7" spans="1:4" ht="15">
      <c r="A7" t="s">
        <v>593</v>
      </c>
      <c r="D7" s="7">
        <v>46</v>
      </c>
    </row>
    <row r="8" spans="1:4" ht="15">
      <c r="A8" t="s">
        <v>182</v>
      </c>
      <c r="C8" s="6">
        <v>1664</v>
      </c>
      <c r="D8" s="6"/>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9" t="s">
        <v>594</v>
      </c>
      <c r="B2" s="9"/>
      <c r="C2" s="9"/>
      <c r="D2" s="9"/>
      <c r="E2" s="9"/>
      <c r="F2" s="9"/>
    </row>
    <row r="4" spans="3:15" ht="15" customHeight="1">
      <c r="C4" s="9" t="s">
        <v>523</v>
      </c>
      <c r="D4" s="9"/>
      <c r="E4" s="9"/>
      <c r="F4" s="9"/>
      <c r="G4" s="9"/>
      <c r="H4" s="9"/>
      <c r="J4" s="9" t="s">
        <v>532</v>
      </c>
      <c r="K4" s="9"/>
      <c r="L4" s="9"/>
      <c r="M4" s="9"/>
      <c r="N4" s="9"/>
      <c r="O4" s="9"/>
    </row>
    <row r="5" spans="3:15" ht="15">
      <c r="C5" s="1" t="s">
        <v>595</v>
      </c>
      <c r="D5" s="1"/>
      <c r="F5" s="1" t="s">
        <v>458</v>
      </c>
      <c r="G5" s="1"/>
      <c r="H5" s="1"/>
      <c r="J5" s="1" t="s">
        <v>595</v>
      </c>
      <c r="K5" s="1"/>
      <c r="M5" s="1" t="s">
        <v>458</v>
      </c>
      <c r="N5" s="1"/>
      <c r="O5" s="1"/>
    </row>
    <row r="6" spans="1:15" ht="15">
      <c r="A6" s="16" t="s">
        <v>207</v>
      </c>
      <c r="C6" s="1" t="s">
        <v>507</v>
      </c>
      <c r="D6" s="1"/>
      <c r="F6" s="1" t="s">
        <v>596</v>
      </c>
      <c r="G6" s="1"/>
      <c r="H6" s="1"/>
      <c r="J6" s="1" t="s">
        <v>507</v>
      </c>
      <c r="K6" s="1"/>
      <c r="M6" s="1" t="s">
        <v>596</v>
      </c>
      <c r="N6" s="1"/>
      <c r="O6" s="1"/>
    </row>
    <row r="7" ht="15">
      <c r="A7" t="s">
        <v>597</v>
      </c>
    </row>
    <row r="8" spans="1:14" ht="15">
      <c r="A8" t="s">
        <v>598</v>
      </c>
      <c r="C8" s="6">
        <v>750</v>
      </c>
      <c r="D8" s="6"/>
      <c r="F8" s="14">
        <v>-589</v>
      </c>
      <c r="G8" s="14"/>
      <c r="J8" s="6">
        <v>750</v>
      </c>
      <c r="K8" s="6"/>
      <c r="M8" s="14">
        <v>-482</v>
      </c>
      <c r="N8" s="14"/>
    </row>
    <row r="9" spans="1:14" ht="15">
      <c r="A9" t="s">
        <v>182</v>
      </c>
      <c r="D9" s="7">
        <v>750</v>
      </c>
      <c r="G9" s="13">
        <v>-589</v>
      </c>
      <c r="K9" s="7">
        <v>750</v>
      </c>
      <c r="N9" s="13">
        <v>-482</v>
      </c>
    </row>
    <row r="10" ht="15">
      <c r="A10" t="s">
        <v>599</v>
      </c>
    </row>
    <row r="11" spans="1:14" ht="15">
      <c r="A11" t="s">
        <v>600</v>
      </c>
      <c r="D11" s="7">
        <v>7698</v>
      </c>
      <c r="G11" s="13">
        <v>-227</v>
      </c>
      <c r="K11" s="7">
        <v>7698</v>
      </c>
      <c r="N11" s="13">
        <v>-227</v>
      </c>
    </row>
    <row r="12" spans="1:14" ht="15">
      <c r="A12" s="8" t="s">
        <v>601</v>
      </c>
      <c r="D12" s="7">
        <v>7698</v>
      </c>
      <c r="G12" s="13">
        <v>-227</v>
      </c>
      <c r="K12" s="7">
        <v>7698</v>
      </c>
      <c r="N12" s="13">
        <v>-227</v>
      </c>
    </row>
    <row r="13" spans="1:14" ht="15">
      <c r="A13" s="8" t="s">
        <v>602</v>
      </c>
      <c r="C13" s="6">
        <v>8448</v>
      </c>
      <c r="D13" s="6"/>
      <c r="F13" s="14">
        <v>-816</v>
      </c>
      <c r="G13" s="14"/>
      <c r="J13" s="6">
        <v>8448</v>
      </c>
      <c r="K13" s="6"/>
      <c r="M13" s="14">
        <v>-709</v>
      </c>
      <c r="N13" s="14"/>
    </row>
  </sheetData>
  <sheetProtection selectLockedCells="1" selectUnlockedCells="1"/>
  <mergeCells count="19">
    <mergeCell ref="A2:F2"/>
    <mergeCell ref="C4:H4"/>
    <mergeCell ref="J4:O4"/>
    <mergeCell ref="C5:D5"/>
    <mergeCell ref="F5:H5"/>
    <mergeCell ref="J5:K5"/>
    <mergeCell ref="M5:O5"/>
    <mergeCell ref="C6:D6"/>
    <mergeCell ref="F6:H6"/>
    <mergeCell ref="J6:K6"/>
    <mergeCell ref="M6:O6"/>
    <mergeCell ref="C8:D8"/>
    <mergeCell ref="F8:G8"/>
    <mergeCell ref="J8:K8"/>
    <mergeCell ref="M8:N8"/>
    <mergeCell ref="C13:D13"/>
    <mergeCell ref="F13:G13"/>
    <mergeCell ref="J13:K13"/>
    <mergeCell ref="M13:N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3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v>
      </c>
      <c r="B2" s="1"/>
      <c r="C2" s="1"/>
      <c r="D2" s="1"/>
      <c r="E2" s="1"/>
      <c r="F2" s="1"/>
    </row>
    <row r="4" spans="1:21" ht="15">
      <c r="A4" s="5" t="s">
        <v>23</v>
      </c>
      <c r="C4" s="1" t="s">
        <v>10</v>
      </c>
      <c r="D4" s="1"/>
      <c r="E4" s="1"/>
      <c r="G4" s="1" t="s">
        <v>11</v>
      </c>
      <c r="H4" s="1"/>
      <c r="I4" s="1"/>
      <c r="K4" s="1" t="s">
        <v>24</v>
      </c>
      <c r="L4" s="1"/>
      <c r="M4" s="1"/>
      <c r="O4" s="1" t="s">
        <v>25</v>
      </c>
      <c r="P4" s="1"/>
      <c r="Q4" s="1"/>
      <c r="S4" s="1" t="s">
        <v>26</v>
      </c>
      <c r="T4" s="1"/>
      <c r="U4" s="1"/>
    </row>
    <row r="5" spans="1:20" ht="15">
      <c r="A5" s="2" t="s">
        <v>27</v>
      </c>
      <c r="C5" s="6">
        <v>62824</v>
      </c>
      <c r="D5" s="6"/>
      <c r="G5" s="6">
        <v>56146</v>
      </c>
      <c r="H5" s="6"/>
      <c r="K5" s="6">
        <v>51238</v>
      </c>
      <c r="L5" s="6"/>
      <c r="O5" s="6">
        <v>53170</v>
      </c>
      <c r="P5" s="6"/>
      <c r="S5" s="6">
        <v>48200</v>
      </c>
      <c r="T5" s="6"/>
    </row>
    <row r="6" spans="1:20" ht="15">
      <c r="A6" t="s">
        <v>28</v>
      </c>
      <c r="D6" s="7">
        <v>39515</v>
      </c>
      <c r="H6" s="7">
        <v>39785</v>
      </c>
      <c r="L6" s="7">
        <v>36003</v>
      </c>
      <c r="P6" s="7">
        <v>34204</v>
      </c>
      <c r="T6" s="7">
        <v>36288</v>
      </c>
    </row>
    <row r="7" spans="1:20" ht="15">
      <c r="A7" s="2" t="s">
        <v>29</v>
      </c>
      <c r="D7" s="7">
        <v>10034</v>
      </c>
      <c r="H7" s="7">
        <v>8747</v>
      </c>
      <c r="L7" s="7">
        <v>7611</v>
      </c>
      <c r="P7" s="7">
        <v>7716</v>
      </c>
      <c r="T7" s="7">
        <v>5531</v>
      </c>
    </row>
    <row r="8" spans="1:20" ht="15">
      <c r="A8" t="s">
        <v>30</v>
      </c>
      <c r="D8" s="7">
        <v>686</v>
      </c>
      <c r="H8" s="7">
        <v>514</v>
      </c>
      <c r="L8" s="7">
        <v>170</v>
      </c>
      <c r="P8" s="7">
        <v>2218</v>
      </c>
      <c r="T8" s="7">
        <v>7527</v>
      </c>
    </row>
    <row r="9" spans="1:20" ht="15">
      <c r="A9" s="8" t="s">
        <v>31</v>
      </c>
      <c r="D9" s="7">
        <v>50235</v>
      </c>
      <c r="H9" s="7">
        <v>49046</v>
      </c>
      <c r="L9" s="7">
        <v>43784</v>
      </c>
      <c r="P9" s="7">
        <v>44138</v>
      </c>
      <c r="T9" s="7">
        <v>49346</v>
      </c>
    </row>
    <row r="10" spans="1:20" ht="15">
      <c r="A10" t="s">
        <v>32</v>
      </c>
      <c r="D10" s="7">
        <v>4374</v>
      </c>
      <c r="H10" s="7">
        <v>4875</v>
      </c>
      <c r="L10" s="7">
        <v>4924</v>
      </c>
      <c r="P10" s="7">
        <v>3179</v>
      </c>
      <c r="T10" s="7">
        <v>7728</v>
      </c>
    </row>
    <row r="11" spans="1:20" ht="15">
      <c r="A11" s="2" t="s">
        <v>33</v>
      </c>
      <c r="D11" t="s">
        <v>34</v>
      </c>
      <c r="H11" t="s">
        <v>34</v>
      </c>
      <c r="L11" s="7">
        <v>23</v>
      </c>
      <c r="P11" s="7">
        <v>12</v>
      </c>
      <c r="T11" s="7">
        <v>6</v>
      </c>
    </row>
    <row r="12" spans="1:20" ht="15">
      <c r="A12" t="s">
        <v>35</v>
      </c>
      <c r="D12" t="s">
        <v>34</v>
      </c>
      <c r="H12" t="s">
        <v>34</v>
      </c>
      <c r="L12" s="7">
        <v>106</v>
      </c>
      <c r="P12" s="7">
        <v>187</v>
      </c>
      <c r="T12" s="7">
        <v>230</v>
      </c>
    </row>
    <row r="13" spans="1:20" ht="15">
      <c r="A13" s="8" t="s">
        <v>36</v>
      </c>
      <c r="D13" s="7">
        <v>4374</v>
      </c>
      <c r="H13" s="7">
        <v>4875</v>
      </c>
      <c r="L13" s="7">
        <v>5053</v>
      </c>
      <c r="P13" s="7">
        <v>3378</v>
      </c>
      <c r="T13" s="7">
        <v>7964</v>
      </c>
    </row>
    <row r="14" spans="1:20" ht="15">
      <c r="A14" s="2" t="s">
        <v>37</v>
      </c>
      <c r="D14" s="7">
        <v>45861</v>
      </c>
      <c r="H14" s="7">
        <v>44171</v>
      </c>
      <c r="L14" s="7">
        <v>38731</v>
      </c>
      <c r="P14" s="7">
        <v>40760</v>
      </c>
      <c r="T14" s="7">
        <v>41382</v>
      </c>
    </row>
    <row r="15" spans="1:20" ht="15">
      <c r="A15" s="2" t="s">
        <v>38</v>
      </c>
      <c r="D15" s="7">
        <v>2150</v>
      </c>
      <c r="H15" s="7">
        <v>4100</v>
      </c>
      <c r="L15" s="7">
        <v>2050</v>
      </c>
      <c r="P15" s="7">
        <v>2200</v>
      </c>
      <c r="T15" s="7">
        <v>900</v>
      </c>
    </row>
    <row r="16" spans="1:20" ht="15">
      <c r="A16" s="2" t="s">
        <v>39</v>
      </c>
      <c r="D16" s="7">
        <v>43711</v>
      </c>
      <c r="H16" s="7">
        <v>40071</v>
      </c>
      <c r="L16" s="7">
        <v>36681</v>
      </c>
      <c r="P16" s="7">
        <v>38560</v>
      </c>
      <c r="T16" s="7">
        <v>40482</v>
      </c>
    </row>
    <row r="17" spans="1:20" ht="15">
      <c r="A17" s="2" t="s">
        <v>40</v>
      </c>
      <c r="D17" s="7">
        <v>75029</v>
      </c>
      <c r="H17" s="7">
        <v>68284</v>
      </c>
      <c r="L17" s="7">
        <v>66385</v>
      </c>
      <c r="P17" s="7">
        <v>65564</v>
      </c>
      <c r="T17" s="7">
        <v>62739</v>
      </c>
    </row>
    <row r="18" spans="1:20" ht="15">
      <c r="A18" s="2" t="s">
        <v>41</v>
      </c>
      <c r="D18" s="7">
        <v>31506</v>
      </c>
      <c r="H18" s="7">
        <v>27933</v>
      </c>
      <c r="L18" s="7">
        <v>21534</v>
      </c>
      <c r="P18" s="7">
        <v>26166</v>
      </c>
      <c r="T18" s="7">
        <v>25943</v>
      </c>
    </row>
    <row r="19" spans="1:20" ht="15">
      <c r="A19" s="2" t="s">
        <v>42</v>
      </c>
      <c r="D19" s="7">
        <v>8497</v>
      </c>
      <c r="H19" s="7">
        <v>7623</v>
      </c>
      <c r="L19" s="7">
        <v>5405</v>
      </c>
      <c r="P19" s="7">
        <v>7160</v>
      </c>
      <c r="T19" s="7">
        <v>8148</v>
      </c>
    </row>
    <row r="20" spans="1:20" ht="15">
      <c r="A20" s="2" t="s">
        <v>43</v>
      </c>
      <c r="C20" s="6">
        <v>23009</v>
      </c>
      <c r="D20" s="6"/>
      <c r="G20" s="6">
        <v>20310</v>
      </c>
      <c r="H20" s="6"/>
      <c r="K20" s="6">
        <v>16129</v>
      </c>
      <c r="L20" s="6"/>
      <c r="O20" s="6">
        <v>19006</v>
      </c>
      <c r="P20" s="6"/>
      <c r="S20" s="6">
        <v>17795</v>
      </c>
      <c r="T20" s="6"/>
    </row>
    <row r="21" spans="1:20" ht="15">
      <c r="A21" s="2" t="s">
        <v>44</v>
      </c>
      <c r="C21" s="3">
        <v>2.21</v>
      </c>
      <c r="D21" s="3"/>
      <c r="G21" s="3">
        <v>1.9500000000000002</v>
      </c>
      <c r="H21" s="3"/>
      <c r="K21" s="3">
        <v>1.57</v>
      </c>
      <c r="L21" s="3"/>
      <c r="O21" s="3">
        <v>1.85</v>
      </c>
      <c r="P21" s="3"/>
      <c r="S21" s="3">
        <v>1.73</v>
      </c>
      <c r="T21" s="3"/>
    </row>
    <row r="22" spans="1:20" ht="15">
      <c r="A22" t="s">
        <v>45</v>
      </c>
      <c r="D22" s="4">
        <v>0.61</v>
      </c>
      <c r="H22" s="4">
        <v>0.53</v>
      </c>
      <c r="L22" s="4">
        <v>0.48</v>
      </c>
      <c r="P22" s="4">
        <v>0.45</v>
      </c>
      <c r="T22" s="4">
        <v>0.41</v>
      </c>
    </row>
    <row r="23" spans="1:20" ht="15">
      <c r="A23" t="s">
        <v>46</v>
      </c>
      <c r="D23" t="s">
        <v>47</v>
      </c>
      <c r="H23" t="s">
        <v>48</v>
      </c>
      <c r="L23" t="s">
        <v>49</v>
      </c>
      <c r="P23" t="s">
        <v>50</v>
      </c>
      <c r="T23" t="s">
        <v>51</v>
      </c>
    </row>
    <row r="24" spans="1:20" ht="15">
      <c r="A24" t="s">
        <v>52</v>
      </c>
      <c r="C24" s="6">
        <v>1301635</v>
      </c>
      <c r="D24" s="6"/>
      <c r="G24" s="6">
        <v>1157257</v>
      </c>
      <c r="H24" s="6"/>
      <c r="K24" s="6">
        <v>978171</v>
      </c>
      <c r="L24" s="6"/>
      <c r="O24" s="6">
        <v>922471</v>
      </c>
      <c r="P24" s="6"/>
      <c r="S24" s="6">
        <v>891734</v>
      </c>
      <c r="T24" s="6"/>
    </row>
    <row r="25" spans="1:20" ht="15">
      <c r="A25" s="2" t="s">
        <v>53</v>
      </c>
      <c r="D25" s="7">
        <v>683215</v>
      </c>
      <c r="H25" s="7">
        <v>666202</v>
      </c>
      <c r="L25" s="7">
        <v>606304</v>
      </c>
      <c r="P25" s="7">
        <v>546110</v>
      </c>
      <c r="T25" s="7">
        <v>508621</v>
      </c>
    </row>
    <row r="26" spans="1:20" ht="15">
      <c r="A26" t="s">
        <v>54</v>
      </c>
      <c r="D26" s="7">
        <v>263264</v>
      </c>
      <c r="H26" s="7">
        <v>222249</v>
      </c>
      <c r="L26" s="7">
        <v>193393</v>
      </c>
      <c r="P26" s="7">
        <v>197273</v>
      </c>
      <c r="T26" s="7">
        <v>141363</v>
      </c>
    </row>
    <row r="27" spans="1:20" ht="15">
      <c r="A27" s="2" t="s">
        <v>55</v>
      </c>
      <c r="D27" s="7">
        <v>541337</v>
      </c>
      <c r="H27" s="7">
        <v>470096</v>
      </c>
      <c r="L27" s="7">
        <v>375572</v>
      </c>
      <c r="P27" s="7">
        <v>241844</v>
      </c>
      <c r="T27" s="7">
        <v>279831</v>
      </c>
    </row>
    <row r="28" spans="1:20" ht="15">
      <c r="A28" s="2" t="s">
        <v>56</v>
      </c>
      <c r="D28" t="s">
        <v>34</v>
      </c>
      <c r="H28" t="s">
        <v>34</v>
      </c>
      <c r="L28" s="7">
        <v>1984</v>
      </c>
      <c r="P28" s="7">
        <v>3669</v>
      </c>
      <c r="T28" s="7">
        <v>3699</v>
      </c>
    </row>
    <row r="29" spans="1:20" ht="15">
      <c r="A29" t="s">
        <v>57</v>
      </c>
      <c r="D29" s="7">
        <v>151669</v>
      </c>
      <c r="H29" s="7">
        <v>137748</v>
      </c>
      <c r="L29" s="7">
        <v>117663</v>
      </c>
      <c r="P29" s="7">
        <v>104185</v>
      </c>
      <c r="T29" s="7">
        <v>89427</v>
      </c>
    </row>
    <row r="30" spans="1:20" ht="15">
      <c r="A30" t="s">
        <v>58</v>
      </c>
      <c r="D30" t="s">
        <v>59</v>
      </c>
      <c r="H30" t="s">
        <v>60</v>
      </c>
      <c r="L30" t="s">
        <v>61</v>
      </c>
      <c r="P30" t="s">
        <v>62</v>
      </c>
      <c r="T30" t="s">
        <v>63</v>
      </c>
    </row>
    <row r="31" spans="1:20" ht="15">
      <c r="A31" s="2" t="s">
        <v>64</v>
      </c>
      <c r="D31" s="4">
        <v>15.17</v>
      </c>
      <c r="H31" s="4">
        <v>14.74</v>
      </c>
      <c r="L31" s="4">
        <v>13.71</v>
      </c>
      <c r="P31" s="4">
        <v>18.24</v>
      </c>
      <c r="T31" s="4">
        <v>19.9</v>
      </c>
    </row>
    <row r="32" spans="1:20" ht="15">
      <c r="A32" t="s">
        <v>65</v>
      </c>
      <c r="D32" s="4">
        <v>11.65</v>
      </c>
      <c r="H32" s="4">
        <v>11.9</v>
      </c>
      <c r="L32" s="4">
        <v>12.03</v>
      </c>
      <c r="P32" s="4">
        <v>11.29</v>
      </c>
      <c r="T32" s="4">
        <v>10.03</v>
      </c>
    </row>
    <row r="33" spans="1:20" ht="15">
      <c r="A33" s="2" t="s">
        <v>66</v>
      </c>
      <c r="D33" s="4">
        <v>12.17</v>
      </c>
      <c r="H33" s="4">
        <v>11.96</v>
      </c>
      <c r="L33" s="4">
        <v>12.79</v>
      </c>
      <c r="P33" s="4">
        <v>12</v>
      </c>
      <c r="T33" s="4">
        <v>11.01</v>
      </c>
    </row>
    <row r="34" spans="1:20" ht="15">
      <c r="A34" s="2" t="s">
        <v>67</v>
      </c>
      <c r="D34" s="4">
        <v>11.66</v>
      </c>
      <c r="H34" s="4">
        <v>11.38</v>
      </c>
      <c r="L34" s="4">
        <v>12.11</v>
      </c>
      <c r="P34" s="4">
        <v>11.19</v>
      </c>
      <c r="T34" s="4">
        <v>10.18</v>
      </c>
    </row>
    <row r="35" spans="1:20" ht="39.75" customHeight="1">
      <c r="A35" s="2" t="s">
        <v>68</v>
      </c>
      <c r="D35" s="4">
        <v>17.47</v>
      </c>
      <c r="H35" s="4">
        <v>15.2</v>
      </c>
      <c r="L35" s="4">
        <v>15.6</v>
      </c>
      <c r="P35" s="4">
        <v>13.6</v>
      </c>
      <c r="T35" s="4">
        <v>14.25</v>
      </c>
    </row>
    <row r="36" spans="1:20" ht="15">
      <c r="A36" t="s">
        <v>69</v>
      </c>
      <c r="D36" s="4">
        <v>4.31</v>
      </c>
      <c r="H36" s="4">
        <v>4.61</v>
      </c>
      <c r="L36" s="4">
        <v>4.79</v>
      </c>
      <c r="P36" s="4">
        <v>5.34</v>
      </c>
      <c r="T36" s="4">
        <v>5.45</v>
      </c>
    </row>
    <row r="37" spans="1:20" ht="15">
      <c r="A37" s="2" t="s">
        <v>70</v>
      </c>
      <c r="D37" s="4">
        <v>1.9300000000000002</v>
      </c>
      <c r="H37" s="4">
        <v>1.6800000000000002</v>
      </c>
      <c r="L37" s="4">
        <v>1.29</v>
      </c>
      <c r="P37" s="4">
        <v>1.09</v>
      </c>
      <c r="T37" s="4">
        <v>1.26</v>
      </c>
    </row>
    <row r="38" spans="1:20" ht="39.75" customHeight="1">
      <c r="A38" s="2" t="s">
        <v>71</v>
      </c>
      <c r="D38" s="4">
        <v>0.51</v>
      </c>
      <c r="H38" s="4">
        <v>0.35</v>
      </c>
      <c r="L38" s="4">
        <v>0.55</v>
      </c>
      <c r="P38" s="4">
        <v>0.5700000000000001</v>
      </c>
      <c r="T38" s="4">
        <v>0.77</v>
      </c>
    </row>
    <row r="39" spans="1:20" ht="39.75" customHeight="1">
      <c r="A39" s="2" t="s">
        <v>72</v>
      </c>
      <c r="D39" s="4">
        <v>0.16</v>
      </c>
      <c r="H39" s="4">
        <v>0.07000000000000002</v>
      </c>
      <c r="L39" s="4">
        <v>0.04</v>
      </c>
      <c r="P39" s="4">
        <v>0.37</v>
      </c>
      <c r="T39" s="4">
        <v>0.24</v>
      </c>
    </row>
  </sheetData>
  <sheetProtection selectLockedCells="1" selectUnlockedCells="1"/>
  <mergeCells count="26">
    <mergeCell ref="A2:F2"/>
    <mergeCell ref="C4:E4"/>
    <mergeCell ref="G4:I4"/>
    <mergeCell ref="K4:M4"/>
    <mergeCell ref="O4:Q4"/>
    <mergeCell ref="S4:U4"/>
    <mergeCell ref="C5:D5"/>
    <mergeCell ref="G5:H5"/>
    <mergeCell ref="K5:L5"/>
    <mergeCell ref="O5:P5"/>
    <mergeCell ref="S5:T5"/>
    <mergeCell ref="C20:D20"/>
    <mergeCell ref="G20:H20"/>
    <mergeCell ref="K20:L20"/>
    <mergeCell ref="O20:P20"/>
    <mergeCell ref="S20:T20"/>
    <mergeCell ref="C21:D21"/>
    <mergeCell ref="G21:H21"/>
    <mergeCell ref="K21:L21"/>
    <mergeCell ref="O21:P21"/>
    <mergeCell ref="S21:T21"/>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9" t="s">
        <v>603</v>
      </c>
      <c r="B2" s="9"/>
      <c r="C2" s="9"/>
      <c r="D2" s="9"/>
      <c r="E2" s="9"/>
      <c r="F2" s="9"/>
    </row>
    <row r="4" spans="3:7" ht="15" customHeight="1">
      <c r="C4" s="9" t="s">
        <v>211</v>
      </c>
      <c r="D4" s="9"/>
      <c r="E4" s="9"/>
      <c r="F4" s="9"/>
      <c r="G4" s="9"/>
    </row>
    <row r="5" spans="1:7" ht="15">
      <c r="A5" s="16" t="s">
        <v>207</v>
      </c>
      <c r="C5" s="1" t="s">
        <v>10</v>
      </c>
      <c r="D5" s="1"/>
      <c r="F5" s="1" t="s">
        <v>11</v>
      </c>
      <c r="G5" s="1"/>
    </row>
    <row r="6" spans="1:7" ht="15">
      <c r="A6" s="2" t="s">
        <v>604</v>
      </c>
      <c r="C6" s="6">
        <v>257294</v>
      </c>
      <c r="D6" s="6"/>
      <c r="F6" s="6">
        <v>215927</v>
      </c>
      <c r="G6" s="6"/>
    </row>
    <row r="7" spans="1:7" ht="15">
      <c r="A7" t="s">
        <v>338</v>
      </c>
      <c r="D7" s="7">
        <v>28037</v>
      </c>
      <c r="G7" s="7">
        <v>32447</v>
      </c>
    </row>
    <row r="8" ht="15">
      <c r="A8" t="s">
        <v>339</v>
      </c>
    </row>
    <row r="9" spans="1:7" ht="15">
      <c r="A9" t="s">
        <v>605</v>
      </c>
      <c r="D9" s="7">
        <v>13167</v>
      </c>
      <c r="G9" s="7">
        <v>20950</v>
      </c>
    </row>
    <row r="10" spans="1:7" ht="15">
      <c r="A10" t="s">
        <v>606</v>
      </c>
      <c r="D10" s="7">
        <v>117914</v>
      </c>
      <c r="G10" s="7">
        <v>136169</v>
      </c>
    </row>
    <row r="11" spans="1:7" ht="15">
      <c r="A11" t="s">
        <v>182</v>
      </c>
      <c r="C11" s="6">
        <v>416412</v>
      </c>
      <c r="D11" s="6"/>
      <c r="F11" s="6">
        <v>405493</v>
      </c>
      <c r="G11" s="6"/>
    </row>
  </sheetData>
  <sheetProtection selectLockedCells="1" selectUnlockedCells="1"/>
  <mergeCells count="8">
    <mergeCell ref="A2:F2"/>
    <mergeCell ref="C4:G4"/>
    <mergeCell ref="C5:D5"/>
    <mergeCell ref="F5:G5"/>
    <mergeCell ref="C6:D6"/>
    <mergeCell ref="F6:G6"/>
    <mergeCell ref="C11:D11"/>
    <mergeCell ref="F11:G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9" t="s">
        <v>211</v>
      </c>
      <c r="D2" s="9"/>
      <c r="E2" s="9"/>
      <c r="F2" s="9"/>
      <c r="G2" s="9"/>
      <c r="H2" s="9"/>
      <c r="I2" s="9"/>
      <c r="J2" s="9"/>
    </row>
    <row r="3" spans="1:10" ht="15">
      <c r="A3" s="16" t="s">
        <v>207</v>
      </c>
      <c r="D3" s="8" t="s">
        <v>10</v>
      </c>
      <c r="G3" s="8" t="s">
        <v>11</v>
      </c>
      <c r="J3" s="8" t="s">
        <v>24</v>
      </c>
    </row>
    <row r="4" spans="1:10" ht="15">
      <c r="A4" s="2" t="s">
        <v>604</v>
      </c>
      <c r="C4" s="6">
        <v>2162</v>
      </c>
      <c r="D4" s="6"/>
      <c r="F4" s="6">
        <v>2082</v>
      </c>
      <c r="G4" s="6"/>
      <c r="I4" s="6">
        <v>1797</v>
      </c>
      <c r="J4" s="6"/>
    </row>
    <row r="5" spans="1:10" ht="15">
      <c r="A5" t="s">
        <v>338</v>
      </c>
      <c r="D5" s="7">
        <v>225</v>
      </c>
      <c r="G5" s="7">
        <v>321</v>
      </c>
      <c r="J5" s="7">
        <v>335</v>
      </c>
    </row>
    <row r="6" ht="15">
      <c r="A6" t="s">
        <v>339</v>
      </c>
    </row>
    <row r="7" spans="1:10" ht="15">
      <c r="A7" t="s">
        <v>605</v>
      </c>
      <c r="D7" s="7">
        <v>1297</v>
      </c>
      <c r="G7" s="7">
        <v>1658</v>
      </c>
      <c r="J7" s="7">
        <v>1729</v>
      </c>
    </row>
    <row r="8" spans="1:10" ht="15">
      <c r="A8" t="s">
        <v>606</v>
      </c>
      <c r="D8" s="7">
        <v>690</v>
      </c>
      <c r="G8" s="7">
        <v>814</v>
      </c>
      <c r="J8" s="7">
        <v>1063</v>
      </c>
    </row>
    <row r="9" spans="1:10" ht="15">
      <c r="A9" t="s">
        <v>182</v>
      </c>
      <c r="C9" s="6">
        <v>4374</v>
      </c>
      <c r="D9" s="6"/>
      <c r="F9" s="6">
        <v>4875</v>
      </c>
      <c r="G9" s="6"/>
      <c r="I9" s="6">
        <v>4924</v>
      </c>
      <c r="J9" s="6"/>
    </row>
  </sheetData>
  <sheetProtection selectLockedCells="1" selectUnlockedCells="1"/>
  <mergeCells count="7">
    <mergeCell ref="C2:J2"/>
    <mergeCell ref="C4:D4"/>
    <mergeCell ref="F4:G4"/>
    <mergeCell ref="I4:J4"/>
    <mergeCell ref="C9:D9"/>
    <mergeCell ref="F9:G9"/>
    <mergeCell ref="I9:J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5" width="8.7109375" style="0" customWidth="1"/>
    <col min="6" max="6" width="6.7109375" style="0" customWidth="1"/>
    <col min="7" max="9" width="8.7109375" style="0" customWidth="1"/>
    <col min="10" max="10" width="10.7109375" style="0" customWidth="1"/>
    <col min="11" max="11" width="8.7109375" style="0" customWidth="1"/>
    <col min="12" max="12" width="6.7109375" style="0" customWidth="1"/>
    <col min="13" max="16384" width="8.7109375" style="0" customWidth="1"/>
  </cols>
  <sheetData>
    <row r="2" spans="3:13" ht="15" customHeight="1">
      <c r="C2" s="9" t="s">
        <v>211</v>
      </c>
      <c r="D2" s="9"/>
      <c r="E2" s="9"/>
      <c r="F2" s="9"/>
      <c r="G2" s="9"/>
      <c r="H2" s="9"/>
      <c r="I2" s="9"/>
      <c r="J2" s="9"/>
      <c r="K2" s="9"/>
      <c r="L2" s="9"/>
      <c r="M2" s="9"/>
    </row>
    <row r="3" spans="3:13" ht="15">
      <c r="C3" s="1" t="s">
        <v>10</v>
      </c>
      <c r="D3" s="1"/>
      <c r="E3" s="1"/>
      <c r="F3" s="1"/>
      <c r="G3" s="1"/>
      <c r="I3" s="1" t="s">
        <v>11</v>
      </c>
      <c r="J3" s="1"/>
      <c r="K3" s="1"/>
      <c r="L3" s="1"/>
      <c r="M3" s="1"/>
    </row>
    <row r="4" spans="6:13" ht="15">
      <c r="F4" s="1" t="s">
        <v>607</v>
      </c>
      <c r="G4" s="1"/>
      <c r="L4" s="1" t="s">
        <v>607</v>
      </c>
      <c r="M4" s="1"/>
    </row>
    <row r="5" spans="1:13" ht="15" customHeight="1">
      <c r="A5" s="16" t="s">
        <v>207</v>
      </c>
      <c r="C5" s="1" t="s">
        <v>507</v>
      </c>
      <c r="D5" s="1"/>
      <c r="F5" s="9" t="s">
        <v>608</v>
      </c>
      <c r="G5" s="9"/>
      <c r="I5" s="1" t="s">
        <v>507</v>
      </c>
      <c r="J5" s="1"/>
      <c r="L5" s="9" t="s">
        <v>608</v>
      </c>
      <c r="M5" s="9"/>
    </row>
    <row r="6" ht="15">
      <c r="A6" t="s">
        <v>609</v>
      </c>
    </row>
    <row r="7" spans="1:12" ht="15">
      <c r="A7" t="s">
        <v>610</v>
      </c>
      <c r="C7" s="6">
        <v>119394</v>
      </c>
      <c r="D7" s="6"/>
      <c r="F7" t="s">
        <v>611</v>
      </c>
      <c r="I7" s="6">
        <v>134217</v>
      </c>
      <c r="J7" s="6"/>
      <c r="L7" t="s">
        <v>612</v>
      </c>
    </row>
    <row r="8" spans="1:12" ht="15">
      <c r="A8" t="s">
        <v>613</v>
      </c>
      <c r="D8" s="7">
        <v>7362</v>
      </c>
      <c r="F8" t="s">
        <v>614</v>
      </c>
      <c r="J8" s="7">
        <v>19442</v>
      </c>
      <c r="L8" t="s">
        <v>615</v>
      </c>
    </row>
    <row r="9" spans="1:12" ht="15">
      <c r="A9" t="s">
        <v>616</v>
      </c>
      <c r="D9" s="7">
        <v>1735</v>
      </c>
      <c r="F9" t="s">
        <v>617</v>
      </c>
      <c r="J9" s="7">
        <v>914</v>
      </c>
      <c r="L9" t="s">
        <v>618</v>
      </c>
    </row>
    <row r="10" spans="1:12" ht="15">
      <c r="A10" t="s">
        <v>619</v>
      </c>
      <c r="D10" s="7">
        <v>2332</v>
      </c>
      <c r="F10" t="s">
        <v>620</v>
      </c>
      <c r="J10" s="7">
        <v>447</v>
      </c>
      <c r="L10" t="s">
        <v>260</v>
      </c>
    </row>
    <row r="11" spans="1:12" ht="15">
      <c r="A11" t="s">
        <v>621</v>
      </c>
      <c r="D11" s="7">
        <v>258</v>
      </c>
      <c r="F11" t="s">
        <v>622</v>
      </c>
      <c r="J11" s="7">
        <v>2099</v>
      </c>
      <c r="L11" t="s">
        <v>617</v>
      </c>
    </row>
    <row r="12" spans="1:12" ht="15">
      <c r="A12" t="s">
        <v>182</v>
      </c>
      <c r="C12" s="6">
        <v>131081</v>
      </c>
      <c r="D12" s="6"/>
      <c r="F12" t="s">
        <v>261</v>
      </c>
      <c r="I12" s="6">
        <v>157119</v>
      </c>
      <c r="J12" s="6"/>
      <c r="L12" t="s">
        <v>261</v>
      </c>
    </row>
  </sheetData>
  <sheetProtection selectLockedCells="1" selectUnlockedCells="1"/>
  <mergeCells count="13">
    <mergeCell ref="C2:M2"/>
    <mergeCell ref="C3:G3"/>
    <mergeCell ref="I3:M3"/>
    <mergeCell ref="F4:G4"/>
    <mergeCell ref="L4:M4"/>
    <mergeCell ref="C5:D5"/>
    <mergeCell ref="F5:G5"/>
    <mergeCell ref="I5:J5"/>
    <mergeCell ref="L5:M5"/>
    <mergeCell ref="C7:D7"/>
    <mergeCell ref="I7:J7"/>
    <mergeCell ref="C12:D12"/>
    <mergeCell ref="I12:J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9.7109375" style="0" customWidth="1"/>
    <col min="2" max="2" width="10.7109375" style="0" customWidth="1"/>
    <col min="3" max="16384" width="8.7109375" style="0" customWidth="1"/>
  </cols>
  <sheetData>
    <row r="2" spans="1:6" ht="15" customHeight="1">
      <c r="A2" s="9" t="s">
        <v>623</v>
      </c>
      <c r="B2" s="9"/>
      <c r="C2" s="9"/>
      <c r="D2" s="9"/>
      <c r="E2" s="9"/>
      <c r="F2" s="9"/>
    </row>
    <row r="4" ht="15">
      <c r="B4" s="8" t="s">
        <v>10</v>
      </c>
    </row>
    <row r="5" spans="1:2" ht="15">
      <c r="A5" t="s">
        <v>624</v>
      </c>
      <c r="B5" s="7">
        <v>9387791</v>
      </c>
    </row>
    <row r="6" spans="1:2" ht="15">
      <c r="A6" s="2" t="s">
        <v>625</v>
      </c>
      <c r="B6" s="7">
        <v>940839</v>
      </c>
    </row>
    <row r="7" ht="15">
      <c r="A7" t="s">
        <v>626</v>
      </c>
    </row>
    <row r="8" spans="1:2" ht="15">
      <c r="A8" s="2" t="s">
        <v>627</v>
      </c>
      <c r="B8" s="7">
        <v>21195</v>
      </c>
    </row>
    <row r="9" spans="1:2" ht="15">
      <c r="A9" s="2" t="s">
        <v>628</v>
      </c>
      <c r="B9" s="7">
        <v>8105</v>
      </c>
    </row>
    <row r="10" spans="1:2" ht="15">
      <c r="A10" s="2" t="s">
        <v>629</v>
      </c>
      <c r="B10" s="7">
        <v>10357930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9" t="s">
        <v>211</v>
      </c>
      <c r="D2" s="9"/>
      <c r="E2" s="9"/>
      <c r="F2" s="9"/>
      <c r="G2" s="9"/>
      <c r="H2" s="9"/>
      <c r="I2" s="9"/>
      <c r="J2" s="9"/>
    </row>
    <row r="3" spans="1:10" ht="15">
      <c r="A3" s="16" t="s">
        <v>630</v>
      </c>
      <c r="C3" s="1" t="s">
        <v>10</v>
      </c>
      <c r="D3" s="1"/>
      <c r="F3" s="1" t="s">
        <v>11</v>
      </c>
      <c r="G3" s="1"/>
      <c r="I3" s="1" t="s">
        <v>24</v>
      </c>
      <c r="J3" s="1"/>
    </row>
    <row r="4" ht="15">
      <c r="A4" t="s">
        <v>631</v>
      </c>
    </row>
    <row r="5" spans="1:10" ht="15">
      <c r="A5" t="s">
        <v>91</v>
      </c>
      <c r="C5" s="6">
        <v>23009</v>
      </c>
      <c r="D5" s="6"/>
      <c r="F5" s="6">
        <v>20310</v>
      </c>
      <c r="G5" s="6"/>
      <c r="I5" s="6">
        <v>16129</v>
      </c>
      <c r="J5" s="6"/>
    </row>
    <row r="6" spans="1:10" ht="15">
      <c r="A6" s="2" t="s">
        <v>632</v>
      </c>
      <c r="D6" s="7">
        <v>10297244</v>
      </c>
      <c r="G6" s="7">
        <v>10268812</v>
      </c>
      <c r="J6" s="7">
        <v>10072340</v>
      </c>
    </row>
    <row r="7" spans="1:10" ht="15">
      <c r="A7" s="2" t="s">
        <v>633</v>
      </c>
      <c r="C7" s="3">
        <v>2.23</v>
      </c>
      <c r="D7" s="3"/>
      <c r="F7" s="3">
        <v>1.98</v>
      </c>
      <c r="G7" s="3"/>
      <c r="I7" s="3">
        <v>1.6</v>
      </c>
      <c r="J7" s="3"/>
    </row>
    <row r="8" ht="15">
      <c r="A8" t="s">
        <v>634</v>
      </c>
    </row>
    <row r="9" spans="1:10" ht="15">
      <c r="A9" s="2" t="s">
        <v>635</v>
      </c>
      <c r="C9" s="6">
        <v>23009</v>
      </c>
      <c r="D9" s="6"/>
      <c r="F9" s="6">
        <v>20310</v>
      </c>
      <c r="G9" s="6"/>
      <c r="I9" s="6">
        <v>16129</v>
      </c>
      <c r="J9" s="6"/>
    </row>
    <row r="10" ht="15">
      <c r="A10" s="2" t="s">
        <v>636</v>
      </c>
    </row>
    <row r="11" spans="1:10" ht="15">
      <c r="A11" t="s">
        <v>637</v>
      </c>
      <c r="D11" t="s">
        <v>34</v>
      </c>
      <c r="G11" t="s">
        <v>34</v>
      </c>
      <c r="J11" s="7">
        <v>55</v>
      </c>
    </row>
    <row r="12" spans="1:10" ht="15">
      <c r="A12" s="2" t="s">
        <v>638</v>
      </c>
      <c r="C12" s="6">
        <v>23009</v>
      </c>
      <c r="D12" s="6"/>
      <c r="F12" s="6">
        <v>20310</v>
      </c>
      <c r="G12" s="6"/>
      <c r="I12" s="6">
        <v>16184</v>
      </c>
      <c r="J12" s="6"/>
    </row>
    <row r="13" spans="1:10" ht="15">
      <c r="A13" s="2" t="s">
        <v>632</v>
      </c>
      <c r="D13" s="7">
        <v>10297244</v>
      </c>
      <c r="G13" s="7">
        <v>10268812</v>
      </c>
      <c r="J13" s="7">
        <v>10072340</v>
      </c>
    </row>
    <row r="14" ht="15">
      <c r="A14" s="2" t="s">
        <v>639</v>
      </c>
    </row>
    <row r="15" spans="1:10" ht="15">
      <c r="A15" s="2" t="s">
        <v>640</v>
      </c>
      <c r="D15" s="7">
        <v>135138</v>
      </c>
      <c r="G15" s="7">
        <v>123521</v>
      </c>
      <c r="J15" s="7">
        <v>136862</v>
      </c>
    </row>
    <row r="16" spans="1:10" ht="15">
      <c r="A16" s="2" t="s">
        <v>641</v>
      </c>
      <c r="D16" t="s">
        <v>34</v>
      </c>
      <c r="G16" t="s">
        <v>34</v>
      </c>
      <c r="J16" s="7">
        <v>102274</v>
      </c>
    </row>
    <row r="17" ht="15">
      <c r="A17" s="2" t="s">
        <v>632</v>
      </c>
    </row>
    <row r="18" spans="1:10" ht="15">
      <c r="A18" s="2" t="s">
        <v>642</v>
      </c>
      <c r="D18" s="7">
        <v>10432382</v>
      </c>
      <c r="G18" s="7">
        <v>10392333</v>
      </c>
      <c r="J18" s="7">
        <v>10311476</v>
      </c>
    </row>
    <row r="19" spans="1:10" ht="15">
      <c r="A19" s="2" t="s">
        <v>643</v>
      </c>
      <c r="C19" s="3">
        <v>2.21</v>
      </c>
      <c r="D19" s="3"/>
      <c r="F19" s="3">
        <v>1.9500000000000002</v>
      </c>
      <c r="G19" s="3"/>
      <c r="I19" s="3">
        <v>1.57</v>
      </c>
      <c r="J19" s="3"/>
    </row>
  </sheetData>
  <sheetProtection selectLockedCells="1" selectUnlockedCells="1"/>
  <mergeCells count="19">
    <mergeCell ref="C2:J2"/>
    <mergeCell ref="C3:D3"/>
    <mergeCell ref="F3:G3"/>
    <mergeCell ref="I3:J3"/>
    <mergeCell ref="C5:D5"/>
    <mergeCell ref="F5:G5"/>
    <mergeCell ref="I5:J5"/>
    <mergeCell ref="C7:D7"/>
    <mergeCell ref="F7:G7"/>
    <mergeCell ref="I7:J7"/>
    <mergeCell ref="C9:D9"/>
    <mergeCell ref="F9:G9"/>
    <mergeCell ref="I9:J9"/>
    <mergeCell ref="C12:D12"/>
    <mergeCell ref="F12:G12"/>
    <mergeCell ref="I12:J12"/>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644</v>
      </c>
      <c r="B2" s="9"/>
      <c r="C2" s="9"/>
      <c r="D2" s="9"/>
      <c r="E2" s="9"/>
      <c r="F2" s="9"/>
    </row>
    <row r="4" spans="3:9" ht="15" customHeight="1">
      <c r="C4" s="9" t="s">
        <v>211</v>
      </c>
      <c r="D4" s="9"/>
      <c r="E4" s="9"/>
      <c r="F4" s="9"/>
      <c r="G4" s="9"/>
      <c r="H4" s="9"/>
      <c r="I4" s="9"/>
    </row>
    <row r="5" spans="1:9" ht="15">
      <c r="A5" s="16" t="s">
        <v>207</v>
      </c>
      <c r="C5" s="1" t="s">
        <v>10</v>
      </c>
      <c r="D5" s="1"/>
      <c r="E5" s="1"/>
      <c r="G5" s="1" t="s">
        <v>11</v>
      </c>
      <c r="H5" s="1"/>
      <c r="I5" s="1"/>
    </row>
    <row r="6" ht="15">
      <c r="A6" t="s">
        <v>645</v>
      </c>
    </row>
    <row r="7" spans="1:8" ht="15">
      <c r="A7" s="2" t="s">
        <v>646</v>
      </c>
      <c r="C7" s="6">
        <v>43337</v>
      </c>
      <c r="D7" s="6"/>
      <c r="G7" s="6">
        <v>36588</v>
      </c>
      <c r="H7" s="6"/>
    </row>
    <row r="8" spans="1:8" ht="15">
      <c r="A8" t="s">
        <v>647</v>
      </c>
      <c r="D8" s="7">
        <v>2073</v>
      </c>
      <c r="H8" s="7">
        <v>1771</v>
      </c>
    </row>
    <row r="9" spans="1:8" ht="15">
      <c r="A9" t="s">
        <v>648</v>
      </c>
      <c r="D9" s="7">
        <v>2423</v>
      </c>
      <c r="H9" s="7">
        <v>2290</v>
      </c>
    </row>
    <row r="10" spans="1:8" ht="15">
      <c r="A10" t="s">
        <v>649</v>
      </c>
      <c r="D10" s="7">
        <v>7357</v>
      </c>
      <c r="H10" s="7">
        <v>3853</v>
      </c>
    </row>
    <row r="11" spans="1:8" ht="15">
      <c r="A11" t="s">
        <v>650</v>
      </c>
      <c r="D11" s="13">
        <v>-1218</v>
      </c>
      <c r="H11" s="13">
        <v>-1165</v>
      </c>
    </row>
    <row r="12" spans="1:8" ht="15">
      <c r="A12" s="2" t="s">
        <v>651</v>
      </c>
      <c r="C12" s="6">
        <v>53972</v>
      </c>
      <c r="D12" s="6"/>
      <c r="G12" s="6">
        <v>43337</v>
      </c>
      <c r="H12" s="6"/>
    </row>
    <row r="13" ht="15">
      <c r="A13" s="2" t="s">
        <v>652</v>
      </c>
    </row>
    <row r="14" spans="1:8" ht="15">
      <c r="A14" s="2" t="s">
        <v>653</v>
      </c>
      <c r="C14" s="6">
        <v>45427</v>
      </c>
      <c r="D14" s="6"/>
      <c r="G14" s="6">
        <v>33362</v>
      </c>
      <c r="H14" s="6"/>
    </row>
    <row r="15" spans="1:8" ht="15">
      <c r="A15" t="s">
        <v>654</v>
      </c>
      <c r="D15" s="7">
        <v>686</v>
      </c>
      <c r="H15" s="7">
        <v>3880</v>
      </c>
    </row>
    <row r="16" spans="1:8" ht="15">
      <c r="A16" s="2" t="s">
        <v>655</v>
      </c>
      <c r="D16" s="7">
        <v>9000</v>
      </c>
      <c r="H16" s="7">
        <v>9350</v>
      </c>
    </row>
    <row r="17" spans="1:8" ht="15">
      <c r="A17" t="s">
        <v>650</v>
      </c>
      <c r="D17" s="13">
        <v>-1218</v>
      </c>
      <c r="H17" s="13">
        <v>-1165</v>
      </c>
    </row>
    <row r="18" spans="1:8" ht="15">
      <c r="A18" s="2" t="s">
        <v>656</v>
      </c>
      <c r="C18" s="6">
        <v>53895</v>
      </c>
      <c r="D18" s="6"/>
      <c r="G18" s="6">
        <v>45427</v>
      </c>
      <c r="H18" s="6"/>
    </row>
    <row r="19" ht="15">
      <c r="A19" t="s">
        <v>657</v>
      </c>
    </row>
    <row r="20" spans="1:8" ht="15">
      <c r="A20" s="2" t="s">
        <v>658</v>
      </c>
      <c r="C20" s="14">
        <v>-77</v>
      </c>
      <c r="D20" s="14"/>
      <c r="G20" s="6">
        <v>2090</v>
      </c>
      <c r="H20" s="6"/>
    </row>
  </sheetData>
  <sheetProtection selectLockedCells="1" selectUnlockedCells="1"/>
  <mergeCells count="14">
    <mergeCell ref="A2:F2"/>
    <mergeCell ref="C4:I4"/>
    <mergeCell ref="C5:E5"/>
    <mergeCell ref="G5:I5"/>
    <mergeCell ref="C7:D7"/>
    <mergeCell ref="G7:H7"/>
    <mergeCell ref="C12:D12"/>
    <mergeCell ref="G12:H12"/>
    <mergeCell ref="C14:D14"/>
    <mergeCell ref="G14:H14"/>
    <mergeCell ref="C18:D18"/>
    <mergeCell ref="G18:H18"/>
    <mergeCell ref="C20:D20"/>
    <mergeCell ref="G20:H2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2" spans="3:7" ht="15">
      <c r="C2" s="8" t="s">
        <v>10</v>
      </c>
      <c r="E2" s="8" t="s">
        <v>11</v>
      </c>
      <c r="G2" s="8" t="s">
        <v>24</v>
      </c>
    </row>
    <row r="3" spans="1:7" ht="15">
      <c r="A3" t="s">
        <v>659</v>
      </c>
      <c r="C3" t="s">
        <v>660</v>
      </c>
      <c r="E3" t="s">
        <v>661</v>
      </c>
      <c r="G3" t="s">
        <v>662</v>
      </c>
    </row>
    <row r="4" spans="1:7" ht="15">
      <c r="A4" s="2" t="s">
        <v>663</v>
      </c>
      <c r="C4" t="s">
        <v>664</v>
      </c>
      <c r="E4" t="s">
        <v>664</v>
      </c>
      <c r="G4" t="s">
        <v>664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9.7109375" style="0" customWidth="1"/>
    <col min="2" max="2" width="10.7109375" style="0" customWidth="1"/>
    <col min="3" max="16384" width="8.7109375" style="0" customWidth="1"/>
  </cols>
  <sheetData>
    <row r="2" ht="15">
      <c r="B2" s="8" t="s">
        <v>507</v>
      </c>
    </row>
    <row r="3" spans="1:2" ht="15">
      <c r="A3" t="s">
        <v>589</v>
      </c>
      <c r="B3" s="7">
        <v>1315000</v>
      </c>
    </row>
    <row r="4" spans="1:2" ht="15">
      <c r="A4" t="s">
        <v>590</v>
      </c>
      <c r="B4" s="7">
        <v>1359000</v>
      </c>
    </row>
    <row r="5" spans="1:2" ht="15">
      <c r="A5" t="s">
        <v>591</v>
      </c>
      <c r="B5" s="7">
        <v>1512000</v>
      </c>
    </row>
    <row r="6" spans="1:2" ht="15">
      <c r="A6" t="s">
        <v>592</v>
      </c>
      <c r="B6" s="7">
        <v>1640000</v>
      </c>
    </row>
    <row r="7" spans="1:2" ht="15">
      <c r="A7" t="s">
        <v>593</v>
      </c>
      <c r="B7" s="7">
        <v>1855000</v>
      </c>
    </row>
    <row r="8" spans="1:2" ht="15">
      <c r="A8" t="s">
        <v>665</v>
      </c>
      <c r="B8" s="7">
        <v>13025000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ustomHeight="1">
      <c r="C2" s="9" t="s">
        <v>666</v>
      </c>
      <c r="D2" s="9"/>
      <c r="E2" s="9"/>
      <c r="F2" s="9"/>
      <c r="G2" s="9"/>
      <c r="H2" s="9"/>
      <c r="I2" s="9"/>
      <c r="J2" s="9"/>
      <c r="K2" s="9"/>
      <c r="L2" s="9"/>
      <c r="M2" s="9"/>
    </row>
    <row r="3" spans="3:13" ht="15" customHeight="1">
      <c r="C3" s="9" t="s">
        <v>211</v>
      </c>
      <c r="D3" s="9"/>
      <c r="E3" s="9"/>
      <c r="F3" s="9"/>
      <c r="G3" s="9"/>
      <c r="H3" s="9"/>
      <c r="I3" s="9"/>
      <c r="J3" s="9"/>
      <c r="K3" s="9"/>
      <c r="L3" s="9"/>
      <c r="M3" s="9"/>
    </row>
    <row r="4" spans="1:13" ht="15">
      <c r="A4" s="16" t="s">
        <v>207</v>
      </c>
      <c r="C4" s="1" t="s">
        <v>10</v>
      </c>
      <c r="D4" s="1"/>
      <c r="E4" s="1"/>
      <c r="G4" s="1" t="s">
        <v>11</v>
      </c>
      <c r="H4" s="1"/>
      <c r="I4" s="1"/>
      <c r="K4" s="1" t="s">
        <v>24</v>
      </c>
      <c r="L4" s="1"/>
      <c r="M4" s="1"/>
    </row>
    <row r="5" spans="1:12" ht="15">
      <c r="A5" s="2" t="s">
        <v>667</v>
      </c>
      <c r="C5" s="6">
        <v>2073</v>
      </c>
      <c r="D5" s="6"/>
      <c r="G5" s="6">
        <v>1771</v>
      </c>
      <c r="H5" s="6"/>
      <c r="K5" s="6">
        <v>1606</v>
      </c>
      <c r="L5" s="6"/>
    </row>
    <row r="6" spans="1:12" ht="15">
      <c r="A6" t="s">
        <v>668</v>
      </c>
      <c r="D6" s="7">
        <v>2423</v>
      </c>
      <c r="H6" s="7">
        <v>2290</v>
      </c>
      <c r="L6" s="7">
        <v>2080</v>
      </c>
    </row>
    <row r="7" spans="1:12" ht="15">
      <c r="A7" t="s">
        <v>669</v>
      </c>
      <c r="D7" s="13">
        <v>-3314</v>
      </c>
      <c r="H7" s="13">
        <v>-2440</v>
      </c>
      <c r="L7" s="13">
        <v>-1880</v>
      </c>
    </row>
    <row r="8" spans="1:12" ht="15">
      <c r="A8" s="2" t="s">
        <v>670</v>
      </c>
      <c r="D8" s="7">
        <v>603</v>
      </c>
      <c r="H8" s="7">
        <v>616</v>
      </c>
      <c r="L8" s="7">
        <v>873</v>
      </c>
    </row>
    <row r="9" spans="1:12" ht="15">
      <c r="A9" s="2" t="s">
        <v>671</v>
      </c>
      <c r="C9" s="6">
        <v>1785</v>
      </c>
      <c r="D9" s="6"/>
      <c r="G9" s="6">
        <v>2237</v>
      </c>
      <c r="H9" s="6"/>
      <c r="K9" s="6">
        <v>2679</v>
      </c>
      <c r="L9" s="6"/>
    </row>
  </sheetData>
  <sheetProtection selectLockedCells="1" selectUnlockedCells="1"/>
  <mergeCells count="11">
    <mergeCell ref="C2:M2"/>
    <mergeCell ref="C3:M3"/>
    <mergeCell ref="C4:E4"/>
    <mergeCell ref="G4:I4"/>
    <mergeCell ref="K4:M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49.7109375" style="0" customWidth="1"/>
    <col min="2" max="2" width="5.7109375" style="0" customWidth="1"/>
    <col min="3" max="3" width="8.7109375" style="0" customWidth="1"/>
    <col min="4" max="4" width="5.7109375" style="0" customWidth="1"/>
    <col min="5" max="5" width="8.7109375" style="0" customWidth="1"/>
    <col min="6" max="6" width="5.7109375" style="0" customWidth="1"/>
    <col min="7" max="16384" width="8.7109375" style="0" customWidth="1"/>
  </cols>
  <sheetData>
    <row r="2" spans="2:6" ht="15">
      <c r="B2" s="8" t="s">
        <v>10</v>
      </c>
      <c r="D2" s="8" t="s">
        <v>11</v>
      </c>
      <c r="F2" s="8" t="s">
        <v>24</v>
      </c>
    </row>
    <row r="3" spans="1:6" ht="15">
      <c r="A3" t="s">
        <v>659</v>
      </c>
      <c r="B3" t="s">
        <v>661</v>
      </c>
      <c r="D3" t="s">
        <v>662</v>
      </c>
      <c r="F3" t="s">
        <v>672</v>
      </c>
    </row>
    <row r="4" spans="1:6" ht="15">
      <c r="A4" s="2" t="s">
        <v>663</v>
      </c>
      <c r="B4" t="s">
        <v>664</v>
      </c>
      <c r="D4" t="s">
        <v>664</v>
      </c>
      <c r="F4" t="s">
        <v>664</v>
      </c>
    </row>
    <row r="5" spans="1:6" ht="15">
      <c r="A5" s="2" t="s">
        <v>673</v>
      </c>
      <c r="B5" t="s">
        <v>674</v>
      </c>
      <c r="D5" t="s">
        <v>674</v>
      </c>
      <c r="F5" t="s">
        <v>674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S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73</v>
      </c>
      <c r="B2" s="1"/>
      <c r="C2" s="1"/>
      <c r="D2" s="1"/>
      <c r="E2" s="1"/>
      <c r="F2" s="1"/>
    </row>
    <row r="4" spans="3:19" ht="15" customHeight="1">
      <c r="C4" s="9" t="s">
        <v>74</v>
      </c>
      <c r="D4" s="9"/>
      <c r="E4" s="9"/>
      <c r="F4" s="9"/>
      <c r="G4" s="9"/>
      <c r="H4" s="9"/>
      <c r="I4" s="9"/>
      <c r="J4" s="9"/>
      <c r="K4" s="9"/>
      <c r="L4" s="9"/>
      <c r="M4" s="9"/>
      <c r="O4" s="1" t="s">
        <v>75</v>
      </c>
      <c r="P4" s="1"/>
      <c r="Q4" s="1"/>
      <c r="R4" s="1"/>
      <c r="S4" s="1"/>
    </row>
    <row r="5" spans="1:19" ht="15">
      <c r="A5" s="5" t="s">
        <v>76</v>
      </c>
      <c r="C5" s="1" t="s">
        <v>10</v>
      </c>
      <c r="D5" s="1"/>
      <c r="E5" s="1"/>
      <c r="G5" s="1" t="s">
        <v>11</v>
      </c>
      <c r="H5" s="1"/>
      <c r="I5" s="1"/>
      <c r="K5" s="1" t="s">
        <v>24</v>
      </c>
      <c r="L5" s="1"/>
      <c r="M5" s="1"/>
      <c r="O5" s="1" t="s">
        <v>77</v>
      </c>
      <c r="P5" s="1"/>
      <c r="R5" s="1" t="s">
        <v>78</v>
      </c>
      <c r="S5" s="1"/>
    </row>
    <row r="6" spans="1:18" ht="15">
      <c r="A6" s="8" t="s">
        <v>79</v>
      </c>
      <c r="D6" s="7">
        <v>42466</v>
      </c>
      <c r="H6" s="7">
        <v>38534</v>
      </c>
      <c r="L6" s="7">
        <v>34619</v>
      </c>
      <c r="O6" t="s">
        <v>80</v>
      </c>
      <c r="R6" t="s">
        <v>81</v>
      </c>
    </row>
    <row r="7" spans="1:18" ht="15">
      <c r="A7" s="8" t="s">
        <v>82</v>
      </c>
      <c r="C7" s="6">
        <v>31945761</v>
      </c>
      <c r="D7" s="6"/>
      <c r="G7" s="6">
        <v>27426336</v>
      </c>
      <c r="H7" s="6"/>
      <c r="K7" s="6">
        <v>23717451</v>
      </c>
      <c r="L7" s="6"/>
      <c r="O7" s="4">
        <v>16.5</v>
      </c>
      <c r="R7" s="4">
        <v>15.6</v>
      </c>
    </row>
    <row r="8" spans="1:18" ht="15">
      <c r="A8" s="2" t="s">
        <v>83</v>
      </c>
      <c r="C8" s="6">
        <v>60688</v>
      </c>
      <c r="D8" s="6"/>
      <c r="G8" s="6">
        <v>54183</v>
      </c>
      <c r="H8" s="6"/>
      <c r="K8" s="6">
        <v>48665</v>
      </c>
      <c r="L8" s="6"/>
      <c r="O8" s="4">
        <v>12</v>
      </c>
      <c r="R8" s="4">
        <v>11.3</v>
      </c>
    </row>
    <row r="9" spans="1:18" ht="39.75" customHeight="1">
      <c r="A9" s="2" t="s">
        <v>84</v>
      </c>
      <c r="C9" s="6">
        <v>43711</v>
      </c>
      <c r="D9" s="6"/>
      <c r="G9" s="6">
        <v>40071</v>
      </c>
      <c r="H9" s="6"/>
      <c r="K9" s="6">
        <v>36681</v>
      </c>
      <c r="L9" s="6"/>
      <c r="O9" s="4">
        <v>9.1</v>
      </c>
      <c r="R9" s="4">
        <v>9.2</v>
      </c>
    </row>
    <row r="10" spans="1:18" ht="15">
      <c r="A10" s="8" t="s">
        <v>85</v>
      </c>
      <c r="C10" s="6">
        <v>106535</v>
      </c>
      <c r="D10" s="6"/>
      <c r="G10" s="6">
        <v>96217</v>
      </c>
      <c r="H10" s="6"/>
      <c r="K10" s="6">
        <v>87919</v>
      </c>
      <c r="L10" s="6"/>
      <c r="O10" s="4">
        <v>10.7</v>
      </c>
      <c r="R10" s="4">
        <v>9.4</v>
      </c>
    </row>
    <row r="11" spans="1:18" ht="15">
      <c r="A11" t="s">
        <v>86</v>
      </c>
      <c r="C11" s="6">
        <v>1188283</v>
      </c>
      <c r="D11" s="6"/>
      <c r="G11" s="6">
        <v>1060559</v>
      </c>
      <c r="H11" s="6"/>
      <c r="K11" s="6">
        <v>894951</v>
      </c>
      <c r="L11" s="6"/>
      <c r="O11" s="4">
        <v>12</v>
      </c>
      <c r="R11" s="4">
        <v>18.5</v>
      </c>
    </row>
    <row r="12" spans="1:12" ht="15">
      <c r="A12" s="2" t="s">
        <v>87</v>
      </c>
      <c r="D12" t="s">
        <v>88</v>
      </c>
      <c r="H12" t="s">
        <v>89</v>
      </c>
      <c r="L12" t="s">
        <v>90</v>
      </c>
    </row>
    <row r="13" spans="1:18" ht="15">
      <c r="A13" t="s">
        <v>91</v>
      </c>
      <c r="C13" s="6">
        <v>23009</v>
      </c>
      <c r="D13" s="6"/>
      <c r="G13" s="6">
        <v>20310</v>
      </c>
      <c r="H13" s="6"/>
      <c r="K13" s="6">
        <v>16129</v>
      </c>
      <c r="L13" s="6"/>
      <c r="O13" s="4">
        <v>13.3</v>
      </c>
      <c r="R13" s="4">
        <v>25.9</v>
      </c>
    </row>
    <row r="14" spans="1:18" ht="15">
      <c r="A14" s="2" t="s">
        <v>44</v>
      </c>
      <c r="C14" s="3">
        <v>2.21</v>
      </c>
      <c r="D14" s="3"/>
      <c r="G14" s="3">
        <v>1.9500000000000002</v>
      </c>
      <c r="H14" s="3"/>
      <c r="K14" s="3">
        <v>1.57</v>
      </c>
      <c r="L14" s="3"/>
      <c r="O14" s="4">
        <v>13.3</v>
      </c>
      <c r="R14" s="4">
        <v>24.3</v>
      </c>
    </row>
    <row r="15" spans="1:12" ht="15">
      <c r="A15" t="s">
        <v>92</v>
      </c>
      <c r="D15" t="s">
        <v>59</v>
      </c>
      <c r="H15" t="s">
        <v>60</v>
      </c>
      <c r="L15" t="s">
        <v>61</v>
      </c>
    </row>
    <row r="16" spans="1:12" ht="15">
      <c r="A16" t="s">
        <v>93</v>
      </c>
      <c r="D16" t="s">
        <v>94</v>
      </c>
      <c r="H16" t="s">
        <v>95</v>
      </c>
      <c r="L16" t="s">
        <v>96</v>
      </c>
    </row>
  </sheetData>
  <sheetProtection selectLockedCells="1" selectUnlockedCells="1"/>
  <mergeCells count="29">
    <mergeCell ref="A2:F2"/>
    <mergeCell ref="C4:M4"/>
    <mergeCell ref="O4:S4"/>
    <mergeCell ref="C5:E5"/>
    <mergeCell ref="G5:I5"/>
    <mergeCell ref="K5:M5"/>
    <mergeCell ref="O5:P5"/>
    <mergeCell ref="R5:S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5.7109375" style="0" customWidth="1"/>
    <col min="2" max="2" width="21.7109375" style="0" customWidth="1"/>
    <col min="3" max="3" width="8.7109375" style="0" customWidth="1"/>
    <col min="4" max="4" width="1.7109375" style="0" customWidth="1"/>
    <col min="5" max="5" width="8.7109375" style="0" customWidth="1"/>
    <col min="6" max="6" width="10.7109375" style="0" customWidth="1"/>
    <col min="7" max="7" width="8.7109375" style="0" customWidth="1"/>
    <col min="8" max="8" width="1.7109375" style="0" customWidth="1"/>
    <col min="9" max="9" width="8.7109375" style="0" customWidth="1"/>
    <col min="10" max="10" width="16.7109375" style="0" customWidth="1"/>
    <col min="11" max="16384" width="8.7109375" style="0" customWidth="1"/>
  </cols>
  <sheetData>
    <row r="2" ht="15">
      <c r="B2" s="8" t="s">
        <v>675</v>
      </c>
    </row>
    <row r="3" spans="1:10" ht="15">
      <c r="A3" s="8" t="s">
        <v>676</v>
      </c>
      <c r="B3" s="8" t="s">
        <v>677</v>
      </c>
      <c r="D3" s="8" t="s">
        <v>678</v>
      </c>
      <c r="F3" s="8" t="s">
        <v>679</v>
      </c>
      <c r="H3" s="8" t="e">
        <f>#N/A</f>
        <v>#N/A</v>
      </c>
      <c r="J3" s="8" t="s">
        <v>680</v>
      </c>
    </row>
    <row r="4" spans="1:10" ht="15">
      <c r="A4" t="s">
        <v>681</v>
      </c>
      <c r="B4" t="s">
        <v>682</v>
      </c>
      <c r="F4" t="s">
        <v>683</v>
      </c>
      <c r="J4" t="s">
        <v>684</v>
      </c>
    </row>
    <row r="5" spans="1:10" ht="15">
      <c r="A5" s="2" t="s">
        <v>685</v>
      </c>
      <c r="B5" t="s">
        <v>686</v>
      </c>
      <c r="F5" t="s">
        <v>687</v>
      </c>
      <c r="J5" t="s">
        <v>688</v>
      </c>
    </row>
    <row r="6" spans="1:10" ht="15">
      <c r="A6" s="2" t="s">
        <v>689</v>
      </c>
      <c r="B6" s="2" t="s">
        <v>690</v>
      </c>
      <c r="F6" t="s">
        <v>691</v>
      </c>
      <c r="J6" s="2" t="s">
        <v>692</v>
      </c>
    </row>
    <row r="7" ht="15">
      <c r="J7" s="2" t="s">
        <v>693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8" width="8.7109375" style="0" customWidth="1"/>
    <col min="19" max="19" width="10.7109375" style="0" customWidth="1"/>
    <col min="20" max="16384" width="8.7109375" style="0" customWidth="1"/>
  </cols>
  <sheetData>
    <row r="2" spans="3:19" ht="15" customHeight="1">
      <c r="C2" s="9" t="s">
        <v>694</v>
      </c>
      <c r="D2" s="9"/>
      <c r="E2" s="9"/>
      <c r="F2" s="9"/>
      <c r="G2" s="9"/>
      <c r="H2" s="9"/>
      <c r="I2" s="9"/>
      <c r="J2" s="9"/>
      <c r="K2" s="9"/>
      <c r="L2" s="9"/>
      <c r="M2" s="9"/>
      <c r="N2" s="9"/>
      <c r="O2" s="9"/>
      <c r="P2" s="9"/>
      <c r="Q2" s="9"/>
      <c r="R2" s="9"/>
      <c r="S2" s="9"/>
    </row>
    <row r="3" spans="3:19" ht="15">
      <c r="C3" s="1" t="s">
        <v>10</v>
      </c>
      <c r="D3" s="1"/>
      <c r="E3" s="1"/>
      <c r="F3" s="1"/>
      <c r="G3" s="1"/>
      <c r="H3" s="1"/>
      <c r="I3" s="1"/>
      <c r="J3" s="1"/>
      <c r="L3" s="1" t="s">
        <v>11</v>
      </c>
      <c r="M3" s="1"/>
      <c r="N3" s="1"/>
      <c r="O3" s="1"/>
      <c r="P3" s="1"/>
      <c r="Q3" s="1"/>
      <c r="R3" s="1"/>
      <c r="S3" s="1"/>
    </row>
    <row r="4" spans="6:16" ht="15">
      <c r="F4" s="1" t="s">
        <v>695</v>
      </c>
      <c r="G4" s="1"/>
      <c r="O4" s="1" t="s">
        <v>695</v>
      </c>
      <c r="P4" s="1"/>
    </row>
    <row r="5" spans="6:16" ht="15">
      <c r="F5" s="1" t="s">
        <v>696</v>
      </c>
      <c r="G5" s="1"/>
      <c r="O5" s="1" t="s">
        <v>696</v>
      </c>
      <c r="P5" s="1"/>
    </row>
    <row r="6" spans="6:19" ht="15">
      <c r="F6" s="1" t="s">
        <v>697</v>
      </c>
      <c r="G6" s="1"/>
      <c r="I6" s="1" t="s">
        <v>698</v>
      </c>
      <c r="J6" s="1"/>
      <c r="O6" s="1" t="s">
        <v>697</v>
      </c>
      <c r="P6" s="1"/>
      <c r="R6" s="1" t="s">
        <v>698</v>
      </c>
      <c r="S6" s="1"/>
    </row>
    <row r="7" spans="6:19" ht="15">
      <c r="F7" s="1" t="s">
        <v>699</v>
      </c>
      <c r="G7" s="1"/>
      <c r="I7" s="1" t="s">
        <v>700</v>
      </c>
      <c r="J7" s="1"/>
      <c r="O7" s="1" t="s">
        <v>699</v>
      </c>
      <c r="P7" s="1"/>
      <c r="R7" s="1" t="s">
        <v>700</v>
      </c>
      <c r="S7" s="1"/>
    </row>
    <row r="8" spans="6:19" ht="15">
      <c r="F8" s="1" t="s">
        <v>352</v>
      </c>
      <c r="G8" s="1"/>
      <c r="I8" s="1" t="s">
        <v>701</v>
      </c>
      <c r="J8" s="1"/>
      <c r="O8" s="1" t="s">
        <v>352</v>
      </c>
      <c r="P8" s="1"/>
      <c r="R8" s="1" t="s">
        <v>701</v>
      </c>
      <c r="S8" s="1"/>
    </row>
    <row r="9" spans="1:19" ht="15" customHeight="1">
      <c r="A9" s="16" t="s">
        <v>207</v>
      </c>
      <c r="C9" s="1" t="s">
        <v>182</v>
      </c>
      <c r="D9" s="1"/>
      <c r="F9" s="9" t="s">
        <v>702</v>
      </c>
      <c r="G9" s="9"/>
      <c r="I9" s="9" t="s">
        <v>703</v>
      </c>
      <c r="J9" s="9"/>
      <c r="L9" s="1" t="s">
        <v>182</v>
      </c>
      <c r="M9" s="1"/>
      <c r="O9" s="9" t="s">
        <v>702</v>
      </c>
      <c r="P9" s="9"/>
      <c r="R9" s="9" t="s">
        <v>703</v>
      </c>
      <c r="S9" s="9"/>
    </row>
    <row r="10" spans="1:19" ht="15">
      <c r="A10" t="s">
        <v>704</v>
      </c>
      <c r="C10" s="6">
        <v>219</v>
      </c>
      <c r="D10" s="6"/>
      <c r="F10" s="6">
        <v>219</v>
      </c>
      <c r="G10" s="6"/>
      <c r="I10" s="11" t="s">
        <v>265</v>
      </c>
      <c r="J10" s="11"/>
      <c r="L10" s="6">
        <v>203</v>
      </c>
      <c r="M10" s="6"/>
      <c r="O10" s="6">
        <v>203</v>
      </c>
      <c r="P10" s="6"/>
      <c r="R10" s="11" t="s">
        <v>265</v>
      </c>
      <c r="S10" s="11"/>
    </row>
    <row r="11" ht="15">
      <c r="A11" t="s">
        <v>705</v>
      </c>
    </row>
    <row r="12" spans="1:19" ht="15">
      <c r="A12" s="2" t="s">
        <v>706</v>
      </c>
      <c r="D12" s="7">
        <v>4497</v>
      </c>
      <c r="G12" t="s">
        <v>34</v>
      </c>
      <c r="J12" s="7">
        <v>4497</v>
      </c>
      <c r="M12" s="7">
        <v>3844</v>
      </c>
      <c r="P12" t="s">
        <v>34</v>
      </c>
      <c r="S12" s="7">
        <v>3844</v>
      </c>
    </row>
    <row r="13" spans="1:19" ht="15">
      <c r="A13" s="2" t="s">
        <v>707</v>
      </c>
      <c r="D13" s="7">
        <v>4586</v>
      </c>
      <c r="G13" t="s">
        <v>34</v>
      </c>
      <c r="J13" s="7">
        <v>4586</v>
      </c>
      <c r="M13" s="7">
        <v>3853</v>
      </c>
      <c r="P13" t="s">
        <v>34</v>
      </c>
      <c r="S13" s="7">
        <v>3853</v>
      </c>
    </row>
    <row r="14" spans="1:19" ht="15">
      <c r="A14" s="2" t="s">
        <v>708</v>
      </c>
      <c r="D14" s="7">
        <v>1856</v>
      </c>
      <c r="G14" t="s">
        <v>34</v>
      </c>
      <c r="J14" s="7">
        <v>1856</v>
      </c>
      <c r="M14" s="7">
        <v>1594</v>
      </c>
      <c r="P14" t="s">
        <v>34</v>
      </c>
      <c r="S14" s="7">
        <v>1594</v>
      </c>
    </row>
    <row r="15" spans="1:19" ht="15">
      <c r="A15" s="2" t="s">
        <v>709</v>
      </c>
      <c r="D15" s="7">
        <v>1888</v>
      </c>
      <c r="G15" t="s">
        <v>34</v>
      </c>
      <c r="J15" s="7">
        <v>1888</v>
      </c>
      <c r="M15" s="7">
        <v>1597</v>
      </c>
      <c r="P15" t="s">
        <v>34</v>
      </c>
      <c r="S15" s="7">
        <v>1597</v>
      </c>
    </row>
    <row r="16" spans="1:19" ht="15">
      <c r="A16" t="s">
        <v>710</v>
      </c>
      <c r="D16" s="7">
        <v>8470</v>
      </c>
      <c r="G16" t="s">
        <v>34</v>
      </c>
      <c r="J16" s="7">
        <v>8470</v>
      </c>
      <c r="M16" s="7">
        <v>7236</v>
      </c>
      <c r="P16" t="s">
        <v>34</v>
      </c>
      <c r="S16" s="7">
        <v>7236</v>
      </c>
    </row>
    <row r="17" spans="1:19" ht="15">
      <c r="A17" s="2" t="s">
        <v>711</v>
      </c>
      <c r="D17" s="7">
        <v>5387</v>
      </c>
      <c r="G17" t="s">
        <v>34</v>
      </c>
      <c r="J17" s="7">
        <v>5387</v>
      </c>
      <c r="M17" s="7">
        <v>4542</v>
      </c>
      <c r="P17" t="s">
        <v>34</v>
      </c>
      <c r="S17" s="7">
        <v>4542</v>
      </c>
    </row>
    <row r="18" ht="15">
      <c r="A18" t="s">
        <v>681</v>
      </c>
    </row>
    <row r="19" spans="1:19" ht="15">
      <c r="A19" s="2" t="s">
        <v>712</v>
      </c>
      <c r="D19" s="7">
        <v>19410</v>
      </c>
      <c r="G19" t="s">
        <v>34</v>
      </c>
      <c r="J19" s="7">
        <v>19410</v>
      </c>
      <c r="M19" s="7">
        <v>16227</v>
      </c>
      <c r="P19" t="s">
        <v>34</v>
      </c>
      <c r="S19" s="7">
        <v>16227</v>
      </c>
    </row>
    <row r="20" spans="1:19" ht="15">
      <c r="A20" t="s">
        <v>713</v>
      </c>
      <c r="D20" s="7">
        <v>7582</v>
      </c>
      <c r="G20" t="s">
        <v>34</v>
      </c>
      <c r="J20" s="7">
        <v>7582</v>
      </c>
      <c r="M20" s="7">
        <v>6331</v>
      </c>
      <c r="P20" t="s">
        <v>34</v>
      </c>
      <c r="S20" s="7">
        <v>6331</v>
      </c>
    </row>
    <row r="21" spans="1:19" ht="15">
      <c r="A21" t="s">
        <v>182</v>
      </c>
      <c r="C21" s="6">
        <v>53895</v>
      </c>
      <c r="D21" s="6"/>
      <c r="F21" s="6">
        <v>219</v>
      </c>
      <c r="G21" s="6"/>
      <c r="I21" s="6">
        <v>53676</v>
      </c>
      <c r="J21" s="6"/>
      <c r="L21" s="6">
        <v>45427</v>
      </c>
      <c r="M21" s="6"/>
      <c r="O21" s="6">
        <v>203</v>
      </c>
      <c r="P21" s="6"/>
      <c r="R21" s="6">
        <v>45224</v>
      </c>
      <c r="S21" s="6"/>
    </row>
  </sheetData>
  <sheetProtection selectLockedCells="1" selectUnlockedCells="1"/>
  <mergeCells count="37">
    <mergeCell ref="C2:S2"/>
    <mergeCell ref="C3:J3"/>
    <mergeCell ref="L3:S3"/>
    <mergeCell ref="F4:G4"/>
    <mergeCell ref="O4:P4"/>
    <mergeCell ref="F5:G5"/>
    <mergeCell ref="O5:P5"/>
    <mergeCell ref="F6:G6"/>
    <mergeCell ref="I6:J6"/>
    <mergeCell ref="O6:P6"/>
    <mergeCell ref="R6:S6"/>
    <mergeCell ref="F7:G7"/>
    <mergeCell ref="I7:J7"/>
    <mergeCell ref="O7:P7"/>
    <mergeCell ref="R7:S7"/>
    <mergeCell ref="F8:G8"/>
    <mergeCell ref="I8:J8"/>
    <mergeCell ref="O8:P8"/>
    <mergeCell ref="R8:S8"/>
    <mergeCell ref="C9:D9"/>
    <mergeCell ref="F9:G9"/>
    <mergeCell ref="I9:J9"/>
    <mergeCell ref="L9:M9"/>
    <mergeCell ref="O9:P9"/>
    <mergeCell ref="R9:S9"/>
    <mergeCell ref="C10:D10"/>
    <mergeCell ref="F10:G10"/>
    <mergeCell ref="I10:J10"/>
    <mergeCell ref="L10:M10"/>
    <mergeCell ref="O10:P10"/>
    <mergeCell ref="R10:S10"/>
    <mergeCell ref="C21:D21"/>
    <mergeCell ref="F21:G21"/>
    <mergeCell ref="I21:J21"/>
    <mergeCell ref="L21:M21"/>
    <mergeCell ref="O21:P21"/>
    <mergeCell ref="R21:S2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714</v>
      </c>
      <c r="B2" s="9"/>
      <c r="C2" s="9"/>
      <c r="D2" s="9"/>
      <c r="E2" s="9"/>
      <c r="F2" s="9"/>
    </row>
    <row r="4" spans="3:9" ht="15" customHeight="1">
      <c r="C4" s="9" t="s">
        <v>211</v>
      </c>
      <c r="D4" s="9"/>
      <c r="E4" s="9"/>
      <c r="F4" s="9"/>
      <c r="G4" s="9"/>
      <c r="H4" s="9"/>
      <c r="I4" s="9"/>
    </row>
    <row r="5" spans="1:9" ht="15">
      <c r="A5" s="16" t="s">
        <v>207</v>
      </c>
      <c r="C5" s="1" t="s">
        <v>10</v>
      </c>
      <c r="D5" s="1"/>
      <c r="E5" s="1"/>
      <c r="G5" s="1" t="s">
        <v>11</v>
      </c>
      <c r="H5" s="1"/>
      <c r="I5" s="1"/>
    </row>
    <row r="6" ht="15">
      <c r="A6" t="s">
        <v>715</v>
      </c>
    </row>
    <row r="7" spans="1:8" ht="15">
      <c r="A7" s="2" t="s">
        <v>646</v>
      </c>
      <c r="C7" s="6">
        <v>5479</v>
      </c>
      <c r="D7" s="6"/>
      <c r="G7" s="6">
        <v>5369</v>
      </c>
      <c r="H7" s="6"/>
    </row>
    <row r="8" spans="1:8" ht="15">
      <c r="A8" t="s">
        <v>647</v>
      </c>
      <c r="D8" s="7">
        <v>89</v>
      </c>
      <c r="H8" s="7">
        <v>78</v>
      </c>
    </row>
    <row r="9" spans="1:8" ht="15">
      <c r="A9" t="s">
        <v>648</v>
      </c>
      <c r="D9" s="7">
        <v>295</v>
      </c>
      <c r="H9" s="7">
        <v>315</v>
      </c>
    </row>
    <row r="10" spans="1:8" ht="15">
      <c r="A10" t="s">
        <v>650</v>
      </c>
      <c r="D10" s="13">
        <v>-236</v>
      </c>
      <c r="H10" s="13">
        <v>-235</v>
      </c>
    </row>
    <row r="11" spans="1:8" ht="15">
      <c r="A11" s="2" t="s">
        <v>716</v>
      </c>
      <c r="D11" s="7">
        <v>1807</v>
      </c>
      <c r="H11" s="13">
        <v>-48</v>
      </c>
    </row>
    <row r="12" spans="1:8" ht="15">
      <c r="A12" s="2" t="s">
        <v>651</v>
      </c>
      <c r="C12" s="6">
        <v>7434</v>
      </c>
      <c r="D12" s="6"/>
      <c r="G12" s="6">
        <v>5479</v>
      </c>
      <c r="H12" s="6"/>
    </row>
  </sheetData>
  <sheetProtection selectLockedCells="1" selectUnlockedCells="1"/>
  <mergeCells count="8">
    <mergeCell ref="A2:F2"/>
    <mergeCell ref="C4:I4"/>
    <mergeCell ref="C5:E5"/>
    <mergeCell ref="G5:I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3:10" ht="15">
      <c r="C2" s="1" t="s">
        <v>10</v>
      </c>
      <c r="D2" s="1"/>
      <c r="F2" s="1" t="s">
        <v>11</v>
      </c>
      <c r="G2" s="1"/>
      <c r="I2" s="1" t="s">
        <v>24</v>
      </c>
      <c r="J2" s="1"/>
    </row>
    <row r="3" spans="1:9" ht="15">
      <c r="A3" t="s">
        <v>659</v>
      </c>
      <c r="C3" t="s">
        <v>717</v>
      </c>
      <c r="F3" t="s">
        <v>718</v>
      </c>
      <c r="I3" t="s">
        <v>719</v>
      </c>
    </row>
    <row r="4" spans="1:9" ht="15">
      <c r="A4" s="2" t="s">
        <v>663</v>
      </c>
      <c r="C4" t="s">
        <v>664</v>
      </c>
      <c r="F4" t="s">
        <v>664</v>
      </c>
      <c r="I4" t="s">
        <v>664</v>
      </c>
    </row>
  </sheetData>
  <sheetProtection selectLockedCells="1" selectUnlockedCells="1"/>
  <mergeCells count="3">
    <mergeCell ref="C2:D2"/>
    <mergeCell ref="F2:G2"/>
    <mergeCell ref="I2:J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16384" width="8.7109375" style="0" customWidth="1"/>
  </cols>
  <sheetData>
    <row r="2" ht="15">
      <c r="C2" s="8" t="s">
        <v>507</v>
      </c>
    </row>
    <row r="3" spans="1:3" ht="15">
      <c r="A3" t="s">
        <v>589</v>
      </c>
      <c r="C3" s="7">
        <v>236000</v>
      </c>
    </row>
    <row r="4" spans="1:3" ht="15">
      <c r="A4" t="s">
        <v>590</v>
      </c>
      <c r="C4" s="7">
        <v>235000</v>
      </c>
    </row>
    <row r="5" spans="1:3" ht="15">
      <c r="A5" t="s">
        <v>591</v>
      </c>
      <c r="C5" s="7">
        <v>234000</v>
      </c>
    </row>
    <row r="6" spans="1:3" ht="15">
      <c r="A6" t="s">
        <v>592</v>
      </c>
      <c r="C6" s="7">
        <v>233000</v>
      </c>
    </row>
    <row r="7" spans="1:3" ht="15">
      <c r="A7" t="s">
        <v>593</v>
      </c>
      <c r="C7" s="7">
        <v>245000</v>
      </c>
    </row>
    <row r="8" spans="1:3" ht="15">
      <c r="A8" t="s">
        <v>665</v>
      </c>
      <c r="C8" s="7">
        <v>1714000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9" t="s">
        <v>720</v>
      </c>
      <c r="D2" s="9"/>
      <c r="E2" s="9"/>
      <c r="F2" s="9"/>
      <c r="G2" s="9"/>
      <c r="H2" s="9"/>
      <c r="I2" s="9"/>
      <c r="J2" s="9"/>
    </row>
    <row r="3" spans="1:10" ht="15">
      <c r="A3" s="16" t="s">
        <v>207</v>
      </c>
      <c r="C3" s="1" t="s">
        <v>10</v>
      </c>
      <c r="D3" s="1"/>
      <c r="F3" s="1" t="s">
        <v>11</v>
      </c>
      <c r="G3" s="1"/>
      <c r="I3" s="1" t="s">
        <v>24</v>
      </c>
      <c r="J3" s="1"/>
    </row>
    <row r="4" spans="1:10" ht="15">
      <c r="A4" s="2" t="s">
        <v>667</v>
      </c>
      <c r="C4" s="6">
        <v>89</v>
      </c>
      <c r="D4" s="6"/>
      <c r="F4" s="6">
        <v>78</v>
      </c>
      <c r="G4" s="6"/>
      <c r="I4" s="6">
        <v>33</v>
      </c>
      <c r="J4" s="6"/>
    </row>
    <row r="5" spans="1:10" ht="15">
      <c r="A5" t="s">
        <v>668</v>
      </c>
      <c r="D5" s="7">
        <v>295</v>
      </c>
      <c r="G5" s="7">
        <v>315</v>
      </c>
      <c r="J5" s="7">
        <v>278</v>
      </c>
    </row>
    <row r="6" spans="1:10" ht="15">
      <c r="A6" s="2" t="s">
        <v>670</v>
      </c>
      <c r="D6" s="7">
        <v>250</v>
      </c>
      <c r="G6" s="7">
        <v>258</v>
      </c>
      <c r="J6" s="7">
        <v>130</v>
      </c>
    </row>
    <row r="7" spans="1:10" ht="15">
      <c r="A7" s="2" t="s">
        <v>671</v>
      </c>
      <c r="C7" s="6">
        <v>634</v>
      </c>
      <c r="D7" s="6"/>
      <c r="F7" s="6">
        <v>651</v>
      </c>
      <c r="G7" s="6"/>
      <c r="I7" s="6">
        <v>441</v>
      </c>
      <c r="J7" s="6"/>
    </row>
  </sheetData>
  <sheetProtection selectLockedCells="1" selectUnlockedCells="1"/>
  <mergeCells count="10">
    <mergeCell ref="C2:J2"/>
    <mergeCell ref="C3:D3"/>
    <mergeCell ref="F3:G3"/>
    <mergeCell ref="I3:J3"/>
    <mergeCell ref="C4:D4"/>
    <mergeCell ref="F4:G4"/>
    <mergeCell ref="I4:J4"/>
    <mergeCell ref="C7:D7"/>
    <mergeCell ref="F7:G7"/>
    <mergeCell ref="I7:J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9" t="s">
        <v>721</v>
      </c>
      <c r="D2" s="9"/>
      <c r="E2" s="9"/>
      <c r="F2" s="9"/>
      <c r="G2" s="9"/>
      <c r="I2" s="1" t="s">
        <v>722</v>
      </c>
      <c r="J2" s="1"/>
      <c r="K2" s="1"/>
      <c r="L2" s="1"/>
      <c r="M2" s="1"/>
    </row>
    <row r="3" spans="1:13" ht="15">
      <c r="A3" s="16" t="s">
        <v>207</v>
      </c>
      <c r="C3" s="1" t="s">
        <v>10</v>
      </c>
      <c r="D3" s="1"/>
      <c r="F3" s="1" t="s">
        <v>11</v>
      </c>
      <c r="G3" s="1"/>
      <c r="I3" s="1" t="s">
        <v>10</v>
      </c>
      <c r="J3" s="1"/>
      <c r="L3" s="1" t="s">
        <v>11</v>
      </c>
      <c r="M3" s="1"/>
    </row>
    <row r="4" spans="1:13" ht="15">
      <c r="A4" t="s">
        <v>723</v>
      </c>
      <c r="C4" s="6">
        <v>24</v>
      </c>
      <c r="D4" s="6"/>
      <c r="F4" s="6">
        <v>33</v>
      </c>
      <c r="G4" s="6"/>
      <c r="I4" s="11" t="s">
        <v>265</v>
      </c>
      <c r="J4" s="11"/>
      <c r="L4" s="6">
        <v>50</v>
      </c>
      <c r="M4" s="6"/>
    </row>
    <row r="5" spans="1:13" ht="15">
      <c r="A5" s="2" t="s">
        <v>724</v>
      </c>
      <c r="D5" s="7">
        <v>21376</v>
      </c>
      <c r="G5" s="7">
        <v>11985</v>
      </c>
      <c r="J5" s="7">
        <v>3802</v>
      </c>
      <c r="M5" s="7">
        <v>2194</v>
      </c>
    </row>
    <row r="6" spans="1:13" ht="15">
      <c r="A6" t="s">
        <v>182</v>
      </c>
      <c r="C6" s="6">
        <v>21400</v>
      </c>
      <c r="D6" s="6"/>
      <c r="F6" s="6">
        <v>12018</v>
      </c>
      <c r="G6" s="6"/>
      <c r="I6" s="6">
        <v>3802</v>
      </c>
      <c r="J6" s="6"/>
      <c r="L6" s="6">
        <v>2244</v>
      </c>
      <c r="M6" s="6"/>
    </row>
  </sheetData>
  <sheetProtection selectLockedCells="1" selectUnlockedCells="1"/>
  <mergeCells count="14">
    <mergeCell ref="C2:G2"/>
    <mergeCell ref="I2:M2"/>
    <mergeCell ref="C3:D3"/>
    <mergeCell ref="F3:G3"/>
    <mergeCell ref="I3:J3"/>
    <mergeCell ref="L3:M3"/>
    <mergeCell ref="C4:D4"/>
    <mergeCell ref="F4:G4"/>
    <mergeCell ref="I4:J4"/>
    <mergeCell ref="L4:M4"/>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1:6" ht="15" customHeight="1">
      <c r="A2" s="9" t="s">
        <v>725</v>
      </c>
      <c r="B2" s="9"/>
      <c r="C2" s="9"/>
      <c r="D2" s="9"/>
      <c r="E2" s="9"/>
      <c r="F2" s="9"/>
    </row>
    <row r="4" spans="3:7" ht="15" customHeight="1">
      <c r="C4" s="1" t="s">
        <v>726</v>
      </c>
      <c r="D4" s="1"/>
      <c r="F4" s="9" t="s">
        <v>530</v>
      </c>
      <c r="G4" s="9"/>
    </row>
    <row r="5" spans="1:7" ht="15">
      <c r="A5" t="s">
        <v>727</v>
      </c>
      <c r="C5" s="7">
        <v>55297</v>
      </c>
      <c r="F5" s="3">
        <v>25.92</v>
      </c>
      <c r="G5" s="3"/>
    </row>
    <row r="6" spans="1:7" ht="15">
      <c r="A6" t="s">
        <v>728</v>
      </c>
      <c r="C6" s="7">
        <v>28611</v>
      </c>
      <c r="G6" s="4">
        <v>33.05</v>
      </c>
    </row>
    <row r="7" spans="1:7" ht="15">
      <c r="A7" t="s">
        <v>729</v>
      </c>
      <c r="C7" s="13">
        <v>-31438</v>
      </c>
      <c r="G7" s="4">
        <v>25.84</v>
      </c>
    </row>
    <row r="8" spans="1:7" ht="15">
      <c r="A8" s="2" t="s">
        <v>730</v>
      </c>
      <c r="C8" s="7">
        <v>52470</v>
      </c>
      <c r="F8" s="3">
        <v>29.86</v>
      </c>
      <c r="G8" s="3"/>
    </row>
  </sheetData>
  <sheetProtection selectLockedCells="1" selectUnlockedCells="1"/>
  <mergeCells count="5">
    <mergeCell ref="A2:F2"/>
    <mergeCell ref="C4:D4"/>
    <mergeCell ref="F4:G4"/>
    <mergeCell ref="F5:G5"/>
    <mergeCell ref="F8:G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16384" width="8.7109375" style="0" customWidth="1"/>
  </cols>
  <sheetData>
    <row r="2" spans="1:6" ht="15" customHeight="1">
      <c r="A2" s="9" t="s">
        <v>731</v>
      </c>
      <c r="B2" s="9"/>
      <c r="C2" s="9"/>
      <c r="D2" s="9"/>
      <c r="E2" s="9"/>
      <c r="F2" s="9"/>
    </row>
    <row r="4" spans="6:7" ht="15">
      <c r="F4" s="1" t="s">
        <v>732</v>
      </c>
      <c r="G4" s="1"/>
    </row>
    <row r="5" spans="3:7" ht="15" customHeight="1">
      <c r="C5" s="1" t="s">
        <v>726</v>
      </c>
      <c r="D5" s="1"/>
      <c r="F5" s="9" t="s">
        <v>733</v>
      </c>
      <c r="G5" s="9"/>
    </row>
    <row r="6" spans="1:7" ht="15">
      <c r="A6" t="s">
        <v>727</v>
      </c>
      <c r="C6" s="7">
        <v>40290</v>
      </c>
      <c r="F6" s="3">
        <v>16.05</v>
      </c>
      <c r="G6" s="3"/>
    </row>
    <row r="7" spans="1:7" ht="15">
      <c r="A7" t="s">
        <v>734</v>
      </c>
      <c r="C7" s="13">
        <v>-9662</v>
      </c>
      <c r="F7" s="3">
        <v>13.22</v>
      </c>
      <c r="G7" s="3"/>
    </row>
    <row r="8" spans="1:7" ht="15">
      <c r="A8" s="2" t="s">
        <v>735</v>
      </c>
      <c r="C8" s="7">
        <v>30628</v>
      </c>
      <c r="F8" s="3">
        <v>17.79</v>
      </c>
      <c r="G8" s="3"/>
    </row>
    <row r="9" spans="1:7" ht="15">
      <c r="A9" s="2" t="s">
        <v>736</v>
      </c>
      <c r="C9" s="7">
        <v>26954</v>
      </c>
      <c r="F9" s="3">
        <v>17.65</v>
      </c>
      <c r="G9" s="3"/>
    </row>
  </sheetData>
  <sheetProtection selectLockedCells="1" selectUnlockedCells="1"/>
  <mergeCells count="8">
    <mergeCell ref="A2:F2"/>
    <mergeCell ref="F4:G4"/>
    <mergeCell ref="C5:D5"/>
    <mergeCell ref="F5:G5"/>
    <mergeCell ref="F6:G6"/>
    <mergeCell ref="F7:G7"/>
    <mergeCell ref="F8:G8"/>
    <mergeCell ref="F9:G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16384" width="8.7109375" style="0" customWidth="1"/>
  </cols>
  <sheetData>
    <row r="2" spans="6:7" ht="15">
      <c r="F2" s="1" t="s">
        <v>732</v>
      </c>
      <c r="G2" s="1"/>
    </row>
    <row r="3" spans="3:7" ht="15" customHeight="1">
      <c r="C3" s="1" t="s">
        <v>726</v>
      </c>
      <c r="D3" s="1"/>
      <c r="F3" s="9" t="s">
        <v>737</v>
      </c>
      <c r="G3" s="9"/>
    </row>
    <row r="4" spans="1:7" ht="15">
      <c r="A4" t="s">
        <v>738</v>
      </c>
      <c r="C4" s="7">
        <v>13684</v>
      </c>
      <c r="F4" s="3">
        <v>2.67</v>
      </c>
      <c r="G4" s="3"/>
    </row>
    <row r="5" spans="1:7" ht="15">
      <c r="A5" t="s">
        <v>729</v>
      </c>
      <c r="C5" s="13">
        <v>-10010</v>
      </c>
      <c r="F5" s="3">
        <v>2.67</v>
      </c>
      <c r="G5" s="3"/>
    </row>
    <row r="6" spans="1:7" ht="15">
      <c r="A6" s="2" t="s">
        <v>739</v>
      </c>
      <c r="C6" s="7">
        <v>3674</v>
      </c>
      <c r="F6" s="3">
        <v>2.69</v>
      </c>
      <c r="G6" s="3"/>
    </row>
  </sheetData>
  <sheetProtection selectLockedCells="1" selectUnlockedCells="1"/>
  <mergeCells count="6">
    <mergeCell ref="F2:G2"/>
    <mergeCell ref="C3:D3"/>
    <mergeCell ref="F3:G3"/>
    <mergeCell ref="F4:G4"/>
    <mergeCell ref="F5:G5"/>
    <mergeCell ref="F6:G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9" t="s">
        <v>97</v>
      </c>
      <c r="B2" s="9"/>
      <c r="C2" s="9"/>
      <c r="D2" s="9"/>
      <c r="E2" s="9"/>
      <c r="F2" s="9"/>
    </row>
    <row r="4" spans="3:16" ht="15">
      <c r="C4" s="1" t="s">
        <v>98</v>
      </c>
      <c r="D4" s="1"/>
      <c r="E4" s="1"/>
      <c r="F4" s="1"/>
      <c r="G4" s="1"/>
      <c r="H4" s="1"/>
      <c r="I4" s="1"/>
      <c r="J4" s="1"/>
      <c r="L4" s="1" t="s">
        <v>75</v>
      </c>
      <c r="M4" s="1"/>
      <c r="N4" s="1"/>
      <c r="O4" s="1"/>
      <c r="P4" s="1"/>
    </row>
    <row r="5" spans="1:16" ht="15">
      <c r="A5" s="5" t="s">
        <v>99</v>
      </c>
      <c r="C5" s="1" t="s">
        <v>10</v>
      </c>
      <c r="D5" s="1"/>
      <c r="F5" s="1" t="s">
        <v>11</v>
      </c>
      <c r="G5" s="1"/>
      <c r="I5" s="1" t="s">
        <v>24</v>
      </c>
      <c r="J5" s="1"/>
      <c r="L5" s="1" t="s">
        <v>77</v>
      </c>
      <c r="M5" s="1"/>
      <c r="O5" s="1" t="s">
        <v>78</v>
      </c>
      <c r="P5" s="1"/>
    </row>
    <row r="6" spans="1:15" ht="15">
      <c r="A6" s="2" t="s">
        <v>100</v>
      </c>
      <c r="D6" s="7">
        <v>29025</v>
      </c>
      <c r="G6" s="7">
        <v>26287</v>
      </c>
      <c r="J6" s="7">
        <v>23137</v>
      </c>
      <c r="L6" t="s">
        <v>101</v>
      </c>
      <c r="O6" t="s">
        <v>102</v>
      </c>
    </row>
    <row r="7" spans="1:15" ht="15">
      <c r="A7" s="2" t="s">
        <v>103</v>
      </c>
      <c r="C7" s="6">
        <v>20599503</v>
      </c>
      <c r="D7" s="6"/>
      <c r="F7" s="6">
        <v>16966003</v>
      </c>
      <c r="G7" s="6"/>
      <c r="I7" s="6">
        <v>14047342</v>
      </c>
      <c r="J7" s="6"/>
      <c r="L7" s="4">
        <v>21.4</v>
      </c>
      <c r="O7" s="4">
        <v>20.8</v>
      </c>
    </row>
    <row r="8" spans="1:15" ht="15">
      <c r="A8" s="2" t="s">
        <v>104</v>
      </c>
      <c r="D8" s="7">
        <v>13441</v>
      </c>
      <c r="G8" s="7">
        <v>12247</v>
      </c>
      <c r="J8" s="7">
        <v>11482</v>
      </c>
      <c r="L8" s="4">
        <v>9.7</v>
      </c>
      <c r="O8" s="4">
        <v>6.7</v>
      </c>
    </row>
    <row r="9" spans="1:15" ht="15">
      <c r="A9" t="s">
        <v>105</v>
      </c>
      <c r="C9" s="6">
        <v>10702242</v>
      </c>
      <c r="D9" s="6"/>
      <c r="F9" s="6">
        <v>10460333</v>
      </c>
      <c r="G9" s="6"/>
      <c r="I9" s="6">
        <v>9670109</v>
      </c>
      <c r="J9" s="6"/>
      <c r="L9" s="4">
        <v>2.3</v>
      </c>
      <c r="O9" s="4">
        <v>8.2</v>
      </c>
    </row>
    <row r="10" spans="1:15" ht="15">
      <c r="A10" s="2" t="s">
        <v>106</v>
      </c>
      <c r="C10" s="6">
        <v>60688</v>
      </c>
      <c r="D10" s="6"/>
      <c r="F10" s="6">
        <v>54183</v>
      </c>
      <c r="G10" s="6"/>
      <c r="I10" s="6">
        <v>48665</v>
      </c>
      <c r="J10" s="6"/>
      <c r="L10" s="4">
        <v>12</v>
      </c>
      <c r="O10" s="4">
        <v>11.3</v>
      </c>
    </row>
    <row r="11" spans="1:15" ht="15">
      <c r="A11" t="s">
        <v>107</v>
      </c>
      <c r="C11" s="6">
        <v>1354</v>
      </c>
      <c r="D11" s="6"/>
      <c r="F11" s="6">
        <v>1410</v>
      </c>
      <c r="G11" s="6"/>
      <c r="I11" s="6">
        <v>1324</v>
      </c>
      <c r="J11" s="6"/>
      <c r="L11" s="10">
        <v>-4</v>
      </c>
      <c r="O11" s="4">
        <v>6.5</v>
      </c>
    </row>
    <row r="12" spans="1:15" ht="15">
      <c r="A12" s="2" t="s">
        <v>108</v>
      </c>
      <c r="C12" s="6">
        <v>43</v>
      </c>
      <c r="D12" s="6"/>
      <c r="F12" s="6">
        <v>0</v>
      </c>
      <c r="G12" s="6"/>
      <c r="I12" s="6">
        <v>697</v>
      </c>
      <c r="J12" s="6"/>
      <c r="L12" t="s">
        <v>34</v>
      </c>
      <c r="O12" t="s">
        <v>34</v>
      </c>
    </row>
    <row r="13" spans="1:15" ht="15">
      <c r="A13" t="s">
        <v>109</v>
      </c>
      <c r="C13" s="6">
        <v>739</v>
      </c>
      <c r="D13" s="6"/>
      <c r="F13" s="6">
        <v>553</v>
      </c>
      <c r="G13" s="6"/>
      <c r="I13" s="6">
        <v>552</v>
      </c>
      <c r="J13" s="6"/>
      <c r="L13" s="4">
        <v>33.6</v>
      </c>
      <c r="O13" s="4">
        <v>0.2</v>
      </c>
    </row>
  </sheetData>
  <sheetProtection selectLockedCells="1" selectUnlockedCells="1"/>
  <mergeCells count="26">
    <mergeCell ref="A2:F2"/>
    <mergeCell ref="C4:J4"/>
    <mergeCell ref="L4:P4"/>
    <mergeCell ref="C5:D5"/>
    <mergeCell ref="F5:G5"/>
    <mergeCell ref="I5:J5"/>
    <mergeCell ref="L5:M5"/>
    <mergeCell ref="O5:P5"/>
    <mergeCell ref="C7:D7"/>
    <mergeCell ref="F7:G7"/>
    <mergeCell ref="I7:J7"/>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16384" width="8.7109375" style="0" customWidth="1"/>
  </cols>
  <sheetData>
    <row r="2" spans="3:7" ht="39.75" customHeight="1">
      <c r="C2" s="1" t="s">
        <v>726</v>
      </c>
      <c r="D2" s="1"/>
      <c r="F2" s="9" t="s">
        <v>740</v>
      </c>
      <c r="G2" s="9"/>
    </row>
    <row r="3" spans="1:7" ht="15">
      <c r="A3" t="s">
        <v>727</v>
      </c>
      <c r="C3" s="7">
        <v>265911</v>
      </c>
      <c r="F3" s="3">
        <v>24.85</v>
      </c>
      <c r="G3" s="3"/>
    </row>
    <row r="4" spans="1:7" ht="15">
      <c r="A4" t="s">
        <v>728</v>
      </c>
      <c r="C4" s="7">
        <v>82508</v>
      </c>
      <c r="F4" s="3">
        <v>32.95</v>
      </c>
      <c r="G4" s="3"/>
    </row>
    <row r="5" spans="1:7" ht="15">
      <c r="A5" t="s">
        <v>734</v>
      </c>
      <c r="C5" s="13">
        <v>-15833</v>
      </c>
      <c r="F5" s="3">
        <v>24.81</v>
      </c>
      <c r="G5" s="3"/>
    </row>
    <row r="6" spans="1:7" ht="15">
      <c r="A6" s="2" t="s">
        <v>730</v>
      </c>
      <c r="C6" s="7">
        <v>332586</v>
      </c>
      <c r="F6" s="3">
        <v>26.87</v>
      </c>
      <c r="G6" s="3"/>
    </row>
    <row r="7" spans="1:7" ht="15">
      <c r="A7" s="2" t="s">
        <v>741</v>
      </c>
      <c r="C7" s="7">
        <v>188265</v>
      </c>
      <c r="F7" s="3">
        <v>24.97</v>
      </c>
      <c r="G7" s="3"/>
    </row>
  </sheetData>
  <sheetProtection selectLockedCells="1" selectUnlockedCells="1"/>
  <mergeCells count="7">
    <mergeCell ref="C2:D2"/>
    <mergeCell ref="F2:G2"/>
    <mergeCell ref="F3:G3"/>
    <mergeCell ref="F4:G4"/>
    <mergeCell ref="F5:G5"/>
    <mergeCell ref="F6:G6"/>
    <mergeCell ref="F7:G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9" t="s">
        <v>742</v>
      </c>
      <c r="B2" s="9"/>
      <c r="C2" s="9"/>
      <c r="D2" s="9"/>
      <c r="E2" s="9"/>
      <c r="F2" s="9"/>
    </row>
    <row r="4" spans="3:10" ht="15" customHeight="1">
      <c r="C4" s="9" t="s">
        <v>743</v>
      </c>
      <c r="D4" s="9"/>
      <c r="E4" s="9"/>
      <c r="F4" s="9"/>
      <c r="G4" s="9"/>
      <c r="H4" s="9"/>
      <c r="I4" s="9"/>
      <c r="J4" s="9"/>
    </row>
    <row r="5" spans="1:10" ht="15">
      <c r="A5" s="16" t="s">
        <v>207</v>
      </c>
      <c r="C5" s="1" t="s">
        <v>10</v>
      </c>
      <c r="D5" s="1"/>
      <c r="F5" s="1" t="s">
        <v>11</v>
      </c>
      <c r="G5" s="1"/>
      <c r="I5" s="1" t="s">
        <v>24</v>
      </c>
      <c r="J5" s="1"/>
    </row>
    <row r="6" spans="1:10" ht="15">
      <c r="A6" t="s">
        <v>744</v>
      </c>
      <c r="C6" s="6">
        <v>2239</v>
      </c>
      <c r="D6" s="6"/>
      <c r="F6" s="6">
        <v>2031</v>
      </c>
      <c r="G6" s="6"/>
      <c r="I6" s="6">
        <v>2171</v>
      </c>
      <c r="J6" s="6"/>
    </row>
    <row r="7" spans="1:10" ht="15">
      <c r="A7" t="s">
        <v>745</v>
      </c>
      <c r="D7" s="7">
        <v>1646</v>
      </c>
      <c r="G7" s="7">
        <v>1588</v>
      </c>
      <c r="J7" s="7">
        <v>1508</v>
      </c>
    </row>
    <row r="8" spans="1:10" ht="15">
      <c r="A8" t="s">
        <v>746</v>
      </c>
      <c r="D8" s="7">
        <v>3141</v>
      </c>
      <c r="G8" s="7">
        <v>1892</v>
      </c>
      <c r="J8" s="7">
        <v>1388</v>
      </c>
    </row>
    <row r="9" spans="1:10" ht="15">
      <c r="A9" t="s">
        <v>747</v>
      </c>
      <c r="D9" s="7">
        <v>2628</v>
      </c>
      <c r="G9" s="7">
        <v>2282</v>
      </c>
      <c r="J9" s="7">
        <v>1956</v>
      </c>
    </row>
    <row r="10" spans="1:10" ht="15">
      <c r="A10" t="s">
        <v>748</v>
      </c>
      <c r="D10" s="7">
        <v>362</v>
      </c>
      <c r="G10" s="7">
        <v>356</v>
      </c>
      <c r="J10" s="7">
        <v>339</v>
      </c>
    </row>
    <row r="11" spans="1:10" ht="15">
      <c r="A11" t="s">
        <v>749</v>
      </c>
      <c r="D11" s="7">
        <v>641</v>
      </c>
      <c r="G11" s="7">
        <v>627</v>
      </c>
      <c r="J11" s="7">
        <v>550</v>
      </c>
    </row>
    <row r="12" spans="1:10" ht="15">
      <c r="A12" t="s">
        <v>109</v>
      </c>
      <c r="D12" s="7">
        <v>1849</v>
      </c>
      <c r="G12" s="7">
        <v>1987</v>
      </c>
      <c r="J12" s="7">
        <v>1893</v>
      </c>
    </row>
    <row r="13" spans="1:10" ht="15">
      <c r="A13" s="8" t="s">
        <v>750</v>
      </c>
      <c r="C13" s="6">
        <v>12506</v>
      </c>
      <c r="D13" s="6"/>
      <c r="F13" s="6">
        <v>10763</v>
      </c>
      <c r="G13" s="6"/>
      <c r="I13" s="6">
        <v>9805</v>
      </c>
      <c r="J13" s="6"/>
    </row>
  </sheetData>
  <sheetProtection selectLockedCells="1" selectUnlockedCells="1"/>
  <mergeCells count="11">
    <mergeCell ref="A2:F2"/>
    <mergeCell ref="C4:J4"/>
    <mergeCell ref="C5:D5"/>
    <mergeCell ref="F5:G5"/>
    <mergeCell ref="I5:J5"/>
    <mergeCell ref="C6:D6"/>
    <mergeCell ref="F6:G6"/>
    <mergeCell ref="I6:J6"/>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9" t="s">
        <v>751</v>
      </c>
      <c r="B2" s="9"/>
      <c r="C2" s="9"/>
      <c r="D2" s="9"/>
      <c r="E2" s="9"/>
      <c r="F2" s="9"/>
    </row>
    <row r="4" spans="3:11" ht="15" customHeight="1">
      <c r="C4" s="9" t="s">
        <v>743</v>
      </c>
      <c r="D4" s="9"/>
      <c r="E4" s="9"/>
      <c r="F4" s="9"/>
      <c r="G4" s="9"/>
      <c r="H4" s="9"/>
      <c r="I4" s="9"/>
      <c r="J4" s="9"/>
      <c r="K4" s="9"/>
    </row>
    <row r="5" spans="1:11" ht="15">
      <c r="A5" s="16" t="s">
        <v>207</v>
      </c>
      <c r="C5" s="1" t="s">
        <v>10</v>
      </c>
      <c r="D5" s="1"/>
      <c r="F5" s="1" t="s">
        <v>11</v>
      </c>
      <c r="G5" s="1"/>
      <c r="I5" s="1" t="s">
        <v>24</v>
      </c>
      <c r="J5" s="1"/>
      <c r="K5" s="1"/>
    </row>
    <row r="6" ht="15">
      <c r="A6" t="s">
        <v>752</v>
      </c>
    </row>
    <row r="7" spans="1:10" ht="15">
      <c r="A7" t="s">
        <v>753</v>
      </c>
      <c r="C7" s="6">
        <v>5372</v>
      </c>
      <c r="D7" s="6"/>
      <c r="F7" s="6">
        <v>5435</v>
      </c>
      <c r="G7" s="6"/>
      <c r="I7" s="6">
        <v>5458</v>
      </c>
      <c r="J7" s="6"/>
    </row>
    <row r="8" spans="1:10" ht="15">
      <c r="A8" t="s">
        <v>754</v>
      </c>
      <c r="D8" s="7">
        <v>980</v>
      </c>
      <c r="G8" s="7">
        <v>920</v>
      </c>
      <c r="J8" s="7">
        <v>597</v>
      </c>
    </row>
    <row r="9" ht="15">
      <c r="A9" t="s">
        <v>755</v>
      </c>
    </row>
    <row r="10" spans="1:10" ht="15">
      <c r="A10" t="s">
        <v>753</v>
      </c>
      <c r="D10" s="7">
        <v>1983</v>
      </c>
      <c r="G10" s="7">
        <v>1178</v>
      </c>
      <c r="J10" s="13">
        <v>-602</v>
      </c>
    </row>
    <row r="11" spans="1:10" ht="15">
      <c r="A11" t="s">
        <v>754</v>
      </c>
      <c r="D11" s="7">
        <v>162</v>
      </c>
      <c r="G11" s="7">
        <v>90</v>
      </c>
      <c r="J11" s="13">
        <v>-48</v>
      </c>
    </row>
    <row r="12" spans="1:10" ht="15">
      <c r="A12" s="8" t="s">
        <v>756</v>
      </c>
      <c r="C12" s="6">
        <v>8497</v>
      </c>
      <c r="D12" s="6"/>
      <c r="F12" s="6">
        <v>7623</v>
      </c>
      <c r="G12" s="6"/>
      <c r="I12" s="6">
        <v>5405</v>
      </c>
      <c r="J12" s="6"/>
    </row>
  </sheetData>
  <sheetProtection selectLockedCells="1" selectUnlockedCells="1"/>
  <mergeCells count="11">
    <mergeCell ref="A2:F2"/>
    <mergeCell ref="C4:K4"/>
    <mergeCell ref="C5:D5"/>
    <mergeCell ref="F5:G5"/>
    <mergeCell ref="I5:K5"/>
    <mergeCell ref="C7:D7"/>
    <mergeCell ref="F7:G7"/>
    <mergeCell ref="I7:J7"/>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ustomHeight="1">
      <c r="C2" s="9" t="s">
        <v>757</v>
      </c>
      <c r="D2" s="9"/>
      <c r="E2" s="9"/>
      <c r="F2" s="9"/>
      <c r="G2" s="9"/>
      <c r="H2" s="9"/>
      <c r="I2" s="9"/>
      <c r="J2" s="9"/>
      <c r="K2" s="9"/>
      <c r="L2" s="9"/>
      <c r="M2" s="9"/>
    </row>
    <row r="3" spans="1:13" ht="15">
      <c r="A3" s="16" t="s">
        <v>207</v>
      </c>
      <c r="C3" s="1" t="s">
        <v>10</v>
      </c>
      <c r="D3" s="1"/>
      <c r="E3" s="1"/>
      <c r="G3" s="1" t="s">
        <v>11</v>
      </c>
      <c r="H3" s="1"/>
      <c r="I3" s="1"/>
      <c r="K3" s="1" t="s">
        <v>24</v>
      </c>
      <c r="L3" s="1"/>
      <c r="M3" s="1"/>
    </row>
    <row r="4" spans="1:12" ht="15">
      <c r="A4" t="s">
        <v>758</v>
      </c>
      <c r="C4" s="6">
        <v>11027</v>
      </c>
      <c r="D4" s="6"/>
      <c r="G4" s="6">
        <v>9777</v>
      </c>
      <c r="H4" s="6"/>
      <c r="K4" s="6">
        <v>7322</v>
      </c>
      <c r="L4" s="6"/>
    </row>
    <row r="5" ht="15">
      <c r="A5" t="s">
        <v>759</v>
      </c>
    </row>
    <row r="6" spans="1:12" ht="15">
      <c r="A6" s="2" t="s">
        <v>760</v>
      </c>
      <c r="D6" s="13">
        <v>-3760</v>
      </c>
      <c r="H6" s="13">
        <v>-3273</v>
      </c>
      <c r="L6" s="13">
        <v>-2798</v>
      </c>
    </row>
    <row r="7" spans="1:12" ht="15">
      <c r="A7" s="2" t="s">
        <v>761</v>
      </c>
      <c r="D7" s="7">
        <v>742</v>
      </c>
      <c r="H7" s="7">
        <v>657</v>
      </c>
      <c r="L7" s="7">
        <v>694</v>
      </c>
    </row>
    <row r="8" spans="1:12" ht="15">
      <c r="A8" t="s">
        <v>762</v>
      </c>
      <c r="D8" s="7">
        <v>488</v>
      </c>
      <c r="H8" s="7">
        <v>462</v>
      </c>
      <c r="L8" s="7">
        <v>187</v>
      </c>
    </row>
    <row r="9" spans="1:12" ht="15">
      <c r="A9" s="8" t="s">
        <v>756</v>
      </c>
      <c r="C9" s="6">
        <v>8497</v>
      </c>
      <c r="D9" s="6"/>
      <c r="G9" s="6">
        <v>7623</v>
      </c>
      <c r="H9" s="6"/>
      <c r="K9" s="6">
        <v>5405</v>
      </c>
      <c r="L9" s="6"/>
    </row>
  </sheetData>
  <sheetProtection selectLockedCells="1" selectUnlockedCells="1"/>
  <mergeCells count="10">
    <mergeCell ref="C2:M2"/>
    <mergeCell ref="C3:E3"/>
    <mergeCell ref="G3:I3"/>
    <mergeCell ref="K3:M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ustomHeight="1">
      <c r="C2" s="9" t="s">
        <v>211</v>
      </c>
      <c r="D2" s="9"/>
      <c r="E2" s="9"/>
      <c r="F2" s="9"/>
      <c r="G2" s="9"/>
      <c r="H2" s="9"/>
      <c r="I2" s="9"/>
    </row>
    <row r="3" spans="1:9" ht="15">
      <c r="A3" s="16" t="s">
        <v>207</v>
      </c>
      <c r="C3" s="1" t="s">
        <v>10</v>
      </c>
      <c r="D3" s="1"/>
      <c r="E3" s="1"/>
      <c r="G3" s="1" t="s">
        <v>11</v>
      </c>
      <c r="H3" s="1"/>
      <c r="I3" s="1"/>
    </row>
    <row r="4" ht="15">
      <c r="A4" t="s">
        <v>763</v>
      </c>
    </row>
    <row r="5" spans="1:8" ht="15">
      <c r="A5" s="2" t="s">
        <v>764</v>
      </c>
      <c r="C5" s="6">
        <v>4912</v>
      </c>
      <c r="D5" s="6"/>
      <c r="G5" s="6">
        <v>4419</v>
      </c>
      <c r="H5" s="6"/>
    </row>
    <row r="6" spans="1:8" ht="15">
      <c r="A6" s="2" t="s">
        <v>765</v>
      </c>
      <c r="D6" s="7">
        <v>9679</v>
      </c>
      <c r="H6" s="7">
        <v>5452</v>
      </c>
    </row>
    <row r="7" spans="1:8" ht="15">
      <c r="A7" s="2" t="s">
        <v>766</v>
      </c>
      <c r="D7" s="7">
        <v>384</v>
      </c>
      <c r="H7" s="7">
        <v>421</v>
      </c>
    </row>
    <row r="8" spans="1:8" ht="15">
      <c r="A8" s="2" t="s">
        <v>767</v>
      </c>
      <c r="D8" s="7">
        <v>834</v>
      </c>
      <c r="H8" s="7">
        <v>731</v>
      </c>
    </row>
    <row r="9" spans="1:8" ht="15">
      <c r="A9" s="2" t="s">
        <v>768</v>
      </c>
      <c r="D9" s="7">
        <v>634</v>
      </c>
      <c r="H9" s="7">
        <v>474</v>
      </c>
    </row>
    <row r="10" spans="1:8" ht="15">
      <c r="A10" t="s">
        <v>109</v>
      </c>
      <c r="D10" s="7">
        <v>454</v>
      </c>
      <c r="H10" s="7">
        <v>288</v>
      </c>
    </row>
    <row r="11" spans="1:8" ht="15">
      <c r="A11" s="8" t="s">
        <v>769</v>
      </c>
      <c r="C11" s="6">
        <v>16897</v>
      </c>
      <c r="D11" s="6"/>
      <c r="G11" s="6">
        <v>11785</v>
      </c>
      <c r="H11" s="6"/>
    </row>
    <row r="12" ht="15">
      <c r="A12" t="s">
        <v>770</v>
      </c>
    </row>
    <row r="13" spans="1:8" ht="15">
      <c r="A13" s="2" t="s">
        <v>771</v>
      </c>
      <c r="D13" s="13">
        <v>-440</v>
      </c>
      <c r="H13" s="13">
        <v>-352</v>
      </c>
    </row>
    <row r="14" spans="1:8" ht="15">
      <c r="A14" t="s">
        <v>772</v>
      </c>
      <c r="D14" s="13">
        <v>-7327</v>
      </c>
      <c r="H14" s="13">
        <v>-4499</v>
      </c>
    </row>
    <row r="15" spans="1:8" ht="15">
      <c r="A15" t="s">
        <v>773</v>
      </c>
      <c r="D15" s="13">
        <v>-752</v>
      </c>
      <c r="H15" s="13">
        <v>-652</v>
      </c>
    </row>
    <row r="16" spans="1:8" ht="15">
      <c r="A16" s="2" t="s">
        <v>774</v>
      </c>
      <c r="D16" s="13">
        <v>-6922</v>
      </c>
      <c r="H16" s="13">
        <v>-3024</v>
      </c>
    </row>
    <row r="17" spans="1:8" ht="15">
      <c r="A17" t="s">
        <v>109</v>
      </c>
      <c r="D17" s="13">
        <v>-315</v>
      </c>
      <c r="H17" s="13">
        <v>-300</v>
      </c>
    </row>
    <row r="18" spans="1:8" ht="15">
      <c r="A18" s="8" t="s">
        <v>775</v>
      </c>
      <c r="C18" s="14">
        <v>-15756</v>
      </c>
      <c r="D18" s="14"/>
      <c r="G18" s="14">
        <v>-8827</v>
      </c>
      <c r="H18" s="14"/>
    </row>
    <row r="19" spans="1:8" ht="15">
      <c r="A19" s="2" t="s">
        <v>776</v>
      </c>
      <c r="C19" s="6">
        <v>1141</v>
      </c>
      <c r="D19" s="6"/>
      <c r="G19" s="6">
        <v>2958</v>
      </c>
      <c r="H19" s="6"/>
    </row>
  </sheetData>
  <sheetProtection selectLockedCells="1" selectUnlockedCells="1"/>
  <mergeCells count="11">
    <mergeCell ref="C2:I2"/>
    <mergeCell ref="C3:E3"/>
    <mergeCell ref="G3:I3"/>
    <mergeCell ref="C5:D5"/>
    <mergeCell ref="G5:H5"/>
    <mergeCell ref="C11:D11"/>
    <mergeCell ref="G11:H11"/>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16" t="s">
        <v>207</v>
      </c>
      <c r="C2" s="1" t="s">
        <v>10</v>
      </c>
      <c r="D2" s="1"/>
      <c r="E2" s="1"/>
      <c r="G2" s="1" t="s">
        <v>11</v>
      </c>
      <c r="H2" s="1"/>
      <c r="I2" s="1"/>
      <c r="K2" s="1" t="s">
        <v>24</v>
      </c>
      <c r="L2" s="1"/>
      <c r="M2" s="1"/>
    </row>
    <row r="3" spans="1:12" ht="15">
      <c r="A3" t="s">
        <v>777</v>
      </c>
      <c r="C3" s="6">
        <v>1877</v>
      </c>
      <c r="D3" s="6"/>
      <c r="G3" s="6">
        <v>1750</v>
      </c>
      <c r="H3" s="6"/>
      <c r="K3" s="6">
        <v>1399</v>
      </c>
      <c r="L3" s="6"/>
    </row>
    <row r="4" spans="1:12" ht="39.75" customHeight="1">
      <c r="A4" s="2" t="s">
        <v>778</v>
      </c>
      <c r="D4" s="7">
        <v>287</v>
      </c>
      <c r="H4" s="7">
        <v>560</v>
      </c>
      <c r="L4" s="7">
        <v>119</v>
      </c>
    </row>
    <row r="5" spans="1:12" ht="39.75" customHeight="1">
      <c r="A5" s="2" t="s">
        <v>779</v>
      </c>
      <c r="D5" s="7">
        <v>475</v>
      </c>
      <c r="H5" s="7">
        <v>555</v>
      </c>
      <c r="L5" s="7">
        <v>387</v>
      </c>
    </row>
    <row r="6" spans="1:12" ht="39.75" customHeight="1">
      <c r="A6" s="2" t="s">
        <v>780</v>
      </c>
      <c r="D6" t="s">
        <v>34</v>
      </c>
      <c r="H6" s="13">
        <v>-466</v>
      </c>
      <c r="L6" t="s">
        <v>34</v>
      </c>
    </row>
    <row r="7" spans="1:12" ht="39.75" customHeight="1">
      <c r="A7" s="2" t="s">
        <v>781</v>
      </c>
      <c r="D7" s="13">
        <v>-570</v>
      </c>
      <c r="H7" s="13">
        <v>-522</v>
      </c>
      <c r="L7" s="13">
        <v>-155</v>
      </c>
    </row>
    <row r="8" spans="1:12" ht="15">
      <c r="A8" s="2" t="s">
        <v>782</v>
      </c>
      <c r="C8" s="6">
        <v>2069</v>
      </c>
      <c r="D8" s="6"/>
      <c r="G8" s="6">
        <v>1877</v>
      </c>
      <c r="H8" s="6"/>
      <c r="K8" s="6">
        <v>1750</v>
      </c>
      <c r="L8" s="6"/>
    </row>
  </sheetData>
  <sheetProtection selectLockedCells="1" selectUnlockedCells="1"/>
  <mergeCells count="9">
    <mergeCell ref="C2:E2"/>
    <mergeCell ref="G2:I2"/>
    <mergeCell ref="K2:M2"/>
    <mergeCell ref="C3:D3"/>
    <mergeCell ref="G3:H3"/>
    <mergeCell ref="K3:L3"/>
    <mergeCell ref="C8:D8"/>
    <mergeCell ref="G8:H8"/>
    <mergeCell ref="K8:L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9" t="s">
        <v>783</v>
      </c>
      <c r="B2" s="9"/>
      <c r="C2" s="9"/>
      <c r="D2" s="9"/>
      <c r="E2" s="9"/>
      <c r="F2" s="9"/>
    </row>
    <row r="4" spans="3:7" ht="15" customHeight="1">
      <c r="C4" s="9" t="s">
        <v>211</v>
      </c>
      <c r="D4" s="9"/>
      <c r="E4" s="9"/>
      <c r="F4" s="9"/>
      <c r="G4" s="9"/>
    </row>
    <row r="5" spans="1:7" ht="15">
      <c r="A5" s="16" t="s">
        <v>207</v>
      </c>
      <c r="C5" s="1" t="s">
        <v>10</v>
      </c>
      <c r="D5" s="1"/>
      <c r="F5" s="1" t="s">
        <v>11</v>
      </c>
      <c r="G5" s="1"/>
    </row>
    <row r="6" spans="1:7" ht="15">
      <c r="A6" s="2" t="s">
        <v>784</v>
      </c>
      <c r="C6" s="6">
        <v>10485</v>
      </c>
      <c r="D6" s="6"/>
      <c r="F6" s="6">
        <v>33031</v>
      </c>
      <c r="G6" s="6"/>
    </row>
    <row r="7" spans="1:7" ht="15">
      <c r="A7" t="s">
        <v>785</v>
      </c>
      <c r="D7" s="7">
        <v>22302</v>
      </c>
      <c r="G7" s="7">
        <v>23587</v>
      </c>
    </row>
    <row r="8" spans="1:7" ht="15">
      <c r="A8" s="2" t="s">
        <v>786</v>
      </c>
      <c r="D8" s="7">
        <v>4518</v>
      </c>
      <c r="G8" s="7">
        <v>3821</v>
      </c>
    </row>
  </sheetData>
  <sheetProtection selectLockedCells="1" selectUnlockedCells="1"/>
  <mergeCells count="6">
    <mergeCell ref="A2:F2"/>
    <mergeCell ref="C4:G4"/>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9" t="s">
        <v>211</v>
      </c>
      <c r="D2" s="9"/>
      <c r="E2" s="9"/>
      <c r="F2" s="9"/>
      <c r="G2" s="9"/>
      <c r="H2" s="9"/>
      <c r="I2" s="9"/>
      <c r="J2" s="9"/>
      <c r="K2" s="9"/>
      <c r="L2" s="9"/>
      <c r="M2" s="9"/>
    </row>
    <row r="3" spans="3:13" ht="15">
      <c r="C3" s="1" t="s">
        <v>10</v>
      </c>
      <c r="D3" s="1"/>
      <c r="E3" s="1"/>
      <c r="F3" s="1"/>
      <c r="G3" s="1"/>
      <c r="I3" s="1" t="s">
        <v>11</v>
      </c>
      <c r="J3" s="1"/>
      <c r="K3" s="1"/>
      <c r="L3" s="1"/>
      <c r="M3" s="1"/>
    </row>
    <row r="4" spans="3:10" ht="15">
      <c r="C4" s="1" t="s">
        <v>787</v>
      </c>
      <c r="D4" s="1"/>
      <c r="I4" s="1" t="s">
        <v>787</v>
      </c>
      <c r="J4" s="1"/>
    </row>
    <row r="5" spans="1:13" ht="15" customHeight="1">
      <c r="A5" s="16" t="s">
        <v>207</v>
      </c>
      <c r="C5" s="1" t="s">
        <v>507</v>
      </c>
      <c r="D5" s="1"/>
      <c r="F5" s="9" t="s">
        <v>530</v>
      </c>
      <c r="G5" s="9"/>
      <c r="I5" s="1" t="s">
        <v>507</v>
      </c>
      <c r="J5" s="1"/>
      <c r="L5" s="9" t="s">
        <v>530</v>
      </c>
      <c r="M5" s="9"/>
    </row>
    <row r="6" ht="15">
      <c r="A6" t="s">
        <v>788</v>
      </c>
    </row>
    <row r="7" spans="1:13" ht="15">
      <c r="A7" s="2" t="s">
        <v>789</v>
      </c>
      <c r="C7" s="6">
        <v>235962</v>
      </c>
      <c r="D7" s="6"/>
      <c r="F7" s="6">
        <v>235962</v>
      </c>
      <c r="G7" s="6"/>
      <c r="I7" s="6">
        <v>138929</v>
      </c>
      <c r="J7" s="6"/>
      <c r="L7" s="6">
        <v>138929</v>
      </c>
      <c r="M7" s="6"/>
    </row>
    <row r="8" spans="1:13" ht="15">
      <c r="A8" s="2" t="s">
        <v>790</v>
      </c>
      <c r="D8" s="7">
        <v>310612</v>
      </c>
      <c r="G8" s="7">
        <v>310612</v>
      </c>
      <c r="J8" s="7">
        <v>264569</v>
      </c>
      <c r="M8" s="7">
        <v>264569</v>
      </c>
    </row>
    <row r="9" spans="1:13" ht="15">
      <c r="A9" t="s">
        <v>360</v>
      </c>
      <c r="D9" s="7">
        <v>658611</v>
      </c>
      <c r="G9" s="7">
        <v>665348</v>
      </c>
      <c r="J9" s="7">
        <v>696742</v>
      </c>
      <c r="M9" s="7">
        <v>710294</v>
      </c>
    </row>
    <row r="10" spans="1:13" ht="15">
      <c r="A10" s="2" t="s">
        <v>791</v>
      </c>
      <c r="D10" s="7">
        <v>6125</v>
      </c>
      <c r="G10" s="7">
        <v>6125</v>
      </c>
      <c r="J10" s="7">
        <v>5857</v>
      </c>
      <c r="M10" s="7">
        <v>5857</v>
      </c>
    </row>
    <row r="11" spans="1:13" ht="15">
      <c r="A11" t="s">
        <v>182</v>
      </c>
      <c r="C11" s="6">
        <v>1211310</v>
      </c>
      <c r="D11" s="6"/>
      <c r="F11" s="6">
        <v>1218047</v>
      </c>
      <c r="G11" s="6"/>
      <c r="I11" s="6">
        <v>1106097</v>
      </c>
      <c r="J11" s="6"/>
      <c r="L11" s="6">
        <v>1119649</v>
      </c>
      <c r="M11" s="6"/>
    </row>
    <row r="12" spans="1:13" ht="15">
      <c r="A12" s="15"/>
      <c r="B12" s="15"/>
      <c r="C12" s="15"/>
      <c r="D12" s="15"/>
      <c r="E12" s="15"/>
      <c r="F12" s="15"/>
      <c r="G12" s="15"/>
      <c r="H12" s="15"/>
      <c r="I12" s="15"/>
      <c r="J12" s="15"/>
      <c r="K12" s="15"/>
      <c r="L12" s="15"/>
      <c r="M12" s="15"/>
    </row>
    <row r="13" ht="15">
      <c r="A13" t="s">
        <v>792</v>
      </c>
    </row>
    <row r="14" spans="1:13" ht="15">
      <c r="A14" t="s">
        <v>369</v>
      </c>
      <c r="C14" s="6">
        <v>548368</v>
      </c>
      <c r="D14" s="6"/>
      <c r="F14" s="6">
        <v>548985</v>
      </c>
      <c r="G14" s="6"/>
      <c r="I14" s="6">
        <v>518590</v>
      </c>
      <c r="J14" s="6"/>
      <c r="L14" s="6">
        <v>518733</v>
      </c>
      <c r="M14" s="6"/>
    </row>
    <row r="15" spans="1:13" ht="15">
      <c r="A15" s="2" t="s">
        <v>373</v>
      </c>
      <c r="D15" s="7">
        <v>595201</v>
      </c>
      <c r="G15" s="7">
        <v>595201</v>
      </c>
      <c r="J15" s="7">
        <v>516107</v>
      </c>
      <c r="M15" s="7">
        <v>516107</v>
      </c>
    </row>
    <row r="16" spans="1:13" ht="15">
      <c r="A16" s="2" t="s">
        <v>158</v>
      </c>
      <c r="D16" t="s">
        <v>34</v>
      </c>
      <c r="G16" t="s">
        <v>34</v>
      </c>
      <c r="J16" s="7">
        <v>9</v>
      </c>
      <c r="M16" s="7">
        <v>9</v>
      </c>
    </row>
    <row r="17" spans="1:13" ht="15">
      <c r="A17" s="2" t="s">
        <v>793</v>
      </c>
      <c r="D17" s="7">
        <v>159</v>
      </c>
      <c r="G17" s="7">
        <v>159</v>
      </c>
      <c r="J17" s="7">
        <v>208</v>
      </c>
      <c r="M17" s="7">
        <v>208</v>
      </c>
    </row>
    <row r="18" spans="1:13" ht="15">
      <c r="A18" t="s">
        <v>182</v>
      </c>
      <c r="C18" s="6">
        <v>1143728</v>
      </c>
      <c r="D18" s="6"/>
      <c r="F18" s="6">
        <v>1144345</v>
      </c>
      <c r="G18" s="6"/>
      <c r="I18" s="6">
        <v>1034914</v>
      </c>
      <c r="J18" s="6"/>
      <c r="L18" s="6">
        <v>1035057</v>
      </c>
      <c r="M18" s="6"/>
    </row>
  </sheetData>
  <sheetProtection selectLockedCells="1" selectUnlockedCells="1"/>
  <mergeCells count="26">
    <mergeCell ref="C2:M2"/>
    <mergeCell ref="C3:G3"/>
    <mergeCell ref="I3:M3"/>
    <mergeCell ref="C4:D4"/>
    <mergeCell ref="I4:J4"/>
    <mergeCell ref="C5:D5"/>
    <mergeCell ref="F5:G5"/>
    <mergeCell ref="I5:J5"/>
    <mergeCell ref="L5:M5"/>
    <mergeCell ref="C7:D7"/>
    <mergeCell ref="F7:G7"/>
    <mergeCell ref="I7:J7"/>
    <mergeCell ref="L7:M7"/>
    <mergeCell ref="C11:D11"/>
    <mergeCell ref="F11:G11"/>
    <mergeCell ref="I11:J11"/>
    <mergeCell ref="L11:M11"/>
    <mergeCell ref="A12:M12"/>
    <mergeCell ref="C14:D14"/>
    <mergeCell ref="F14:G14"/>
    <mergeCell ref="I14:J14"/>
    <mergeCell ref="L14:M14"/>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1:6" ht="15" customHeight="1">
      <c r="A2" s="9" t="s">
        <v>794</v>
      </c>
      <c r="B2" s="9"/>
      <c r="C2" s="9"/>
      <c r="D2" s="9"/>
      <c r="E2" s="9"/>
      <c r="F2" s="9"/>
    </row>
    <row r="4" spans="10:12" ht="15">
      <c r="J4" s="1" t="s">
        <v>795</v>
      </c>
      <c r="K4" s="1"/>
      <c r="L4" s="1"/>
    </row>
    <row r="5" spans="3:12" ht="15">
      <c r="C5" s="1" t="s">
        <v>796</v>
      </c>
      <c r="D5" s="1"/>
      <c r="F5" s="1" t="s">
        <v>797</v>
      </c>
      <c r="G5" s="1"/>
      <c r="H5" s="1"/>
      <c r="J5" s="1" t="s">
        <v>798</v>
      </c>
      <c r="K5" s="1"/>
      <c r="L5" s="1"/>
    </row>
    <row r="6" spans="1:15" ht="15" customHeight="1">
      <c r="A6" s="16" t="s">
        <v>207</v>
      </c>
      <c r="C6" s="1" t="s">
        <v>799</v>
      </c>
      <c r="D6" s="1"/>
      <c r="F6" s="1" t="s">
        <v>799</v>
      </c>
      <c r="G6" s="1"/>
      <c r="H6" s="1"/>
      <c r="J6" s="9" t="s">
        <v>800</v>
      </c>
      <c r="K6" s="9"/>
      <c r="L6" s="9"/>
      <c r="N6" s="1" t="s">
        <v>182</v>
      </c>
      <c r="O6" s="1"/>
    </row>
    <row r="7" ht="15">
      <c r="A7" s="17" t="s">
        <v>10</v>
      </c>
    </row>
    <row r="8" ht="15">
      <c r="A8" s="2" t="s">
        <v>801</v>
      </c>
    </row>
    <row r="9" spans="1:15" ht="15">
      <c r="A9" s="2" t="s">
        <v>802</v>
      </c>
      <c r="C9" s="6">
        <v>61470</v>
      </c>
      <c r="D9" s="6"/>
      <c r="F9" s="6">
        <v>1354</v>
      </c>
      <c r="G9" s="6"/>
      <c r="J9" s="11" t="s">
        <v>265</v>
      </c>
      <c r="K9" s="11"/>
      <c r="N9" s="6">
        <v>62824</v>
      </c>
      <c r="O9" s="6"/>
    </row>
    <row r="10" spans="1:15" ht="15">
      <c r="A10" s="2" t="s">
        <v>803</v>
      </c>
      <c r="D10" s="7">
        <v>10088</v>
      </c>
      <c r="G10" s="7">
        <v>1859</v>
      </c>
      <c r="K10" s="13">
        <v>-11947</v>
      </c>
      <c r="O10" t="s">
        <v>34</v>
      </c>
    </row>
    <row r="11" ht="39.75" customHeight="1">
      <c r="A11" s="2" t="s">
        <v>804</v>
      </c>
    </row>
    <row r="12" spans="1:15" ht="15">
      <c r="A12" s="2" t="s">
        <v>802</v>
      </c>
      <c r="D12" s="7">
        <v>21030</v>
      </c>
      <c r="G12" s="7">
        <v>22681</v>
      </c>
      <c r="K12" t="s">
        <v>34</v>
      </c>
      <c r="O12" s="7">
        <v>43711</v>
      </c>
    </row>
    <row r="13" spans="1:15" ht="15">
      <c r="A13" s="2" t="s">
        <v>803</v>
      </c>
      <c r="D13" s="7">
        <v>17</v>
      </c>
      <c r="G13" s="13">
        <v>-17</v>
      </c>
      <c r="K13" t="s">
        <v>34</v>
      </c>
      <c r="O13" t="s">
        <v>34</v>
      </c>
    </row>
    <row r="14" spans="1:15" ht="15">
      <c r="A14" t="s">
        <v>424</v>
      </c>
      <c r="D14" s="7">
        <v>1874</v>
      </c>
      <c r="G14" s="7">
        <v>164</v>
      </c>
      <c r="K14" s="7">
        <v>24</v>
      </c>
      <c r="O14" s="7">
        <v>2062</v>
      </c>
    </row>
    <row r="15" spans="1:15" ht="15">
      <c r="A15" t="s">
        <v>805</v>
      </c>
      <c r="D15" s="7">
        <v>3028</v>
      </c>
      <c r="G15" s="7">
        <v>5469</v>
      </c>
      <c r="K15" t="s">
        <v>34</v>
      </c>
      <c r="O15" s="7">
        <v>8497</v>
      </c>
    </row>
    <row r="16" spans="1:15" ht="15">
      <c r="A16" s="2" t="s">
        <v>43</v>
      </c>
      <c r="D16" s="7">
        <v>14716</v>
      </c>
      <c r="G16" s="7">
        <v>8293</v>
      </c>
      <c r="K16" t="s">
        <v>34</v>
      </c>
      <c r="O16" s="7">
        <v>23009</v>
      </c>
    </row>
    <row r="17" spans="1:15" ht="15">
      <c r="A17" t="s">
        <v>364</v>
      </c>
      <c r="D17" s="7">
        <v>7335</v>
      </c>
      <c r="G17" s="7">
        <v>136</v>
      </c>
      <c r="K17" t="s">
        <v>34</v>
      </c>
      <c r="O17" s="7">
        <v>7471</v>
      </c>
    </row>
    <row r="18" spans="1:15" ht="15">
      <c r="A18" t="s">
        <v>365</v>
      </c>
      <c r="D18" s="7">
        <v>161</v>
      </c>
      <c r="G18" t="s">
        <v>34</v>
      </c>
      <c r="K18" t="s">
        <v>34</v>
      </c>
      <c r="O18" s="7">
        <v>161</v>
      </c>
    </row>
    <row r="19" spans="1:15" ht="15">
      <c r="A19" s="8" t="s">
        <v>147</v>
      </c>
      <c r="C19" s="6">
        <v>698685</v>
      </c>
      <c r="D19" s="6"/>
      <c r="F19" s="6">
        <v>622996</v>
      </c>
      <c r="G19" s="6"/>
      <c r="J19" s="14">
        <v>-2380</v>
      </c>
      <c r="K19" s="14"/>
      <c r="N19" s="6">
        <v>1319301</v>
      </c>
      <c r="O19" s="6"/>
    </row>
    <row r="20" ht="15">
      <c r="A20" s="17" t="s">
        <v>11</v>
      </c>
    </row>
    <row r="21" ht="15">
      <c r="A21" t="s">
        <v>806</v>
      </c>
    </row>
    <row r="22" spans="1:15" ht="15">
      <c r="A22" s="2" t="s">
        <v>802</v>
      </c>
      <c r="C22" s="6">
        <v>54732</v>
      </c>
      <c r="D22" s="6"/>
      <c r="F22" s="6">
        <v>1414</v>
      </c>
      <c r="G22" s="6"/>
      <c r="J22" s="11" t="s">
        <v>265</v>
      </c>
      <c r="K22" s="11"/>
      <c r="N22" s="6">
        <v>56146</v>
      </c>
      <c r="O22" s="6"/>
    </row>
    <row r="23" spans="1:15" ht="15">
      <c r="A23" s="2" t="s">
        <v>803</v>
      </c>
      <c r="D23" s="7">
        <v>8939</v>
      </c>
      <c r="G23" s="7">
        <v>1656</v>
      </c>
      <c r="K23" s="13">
        <v>-10595</v>
      </c>
      <c r="O23" t="s">
        <v>34</v>
      </c>
    </row>
    <row r="24" ht="39.75" customHeight="1">
      <c r="A24" s="2" t="s">
        <v>807</v>
      </c>
    </row>
    <row r="25" spans="1:15" ht="15">
      <c r="A25" s="2" t="s">
        <v>802</v>
      </c>
      <c r="D25" s="7">
        <v>19381</v>
      </c>
      <c r="G25" s="7">
        <v>20690</v>
      </c>
      <c r="K25" t="s">
        <v>34</v>
      </c>
      <c r="O25" s="7">
        <v>40071</v>
      </c>
    </row>
    <row r="26" spans="1:15" ht="15">
      <c r="A26" s="2" t="s">
        <v>803</v>
      </c>
      <c r="D26" s="7">
        <v>23</v>
      </c>
      <c r="G26" s="13">
        <v>-23</v>
      </c>
      <c r="K26" t="s">
        <v>34</v>
      </c>
      <c r="O26" t="s">
        <v>34</v>
      </c>
    </row>
    <row r="27" spans="1:15" ht="15">
      <c r="A27" t="s">
        <v>424</v>
      </c>
      <c r="D27" s="7">
        <v>1875</v>
      </c>
      <c r="G27" s="7">
        <v>242</v>
      </c>
      <c r="K27" s="7">
        <v>14</v>
      </c>
      <c r="O27" s="7">
        <v>2131</v>
      </c>
    </row>
    <row r="28" spans="1:15" ht="15">
      <c r="A28" t="s">
        <v>805</v>
      </c>
      <c r="D28" s="7">
        <v>2955</v>
      </c>
      <c r="G28" s="7">
        <v>4668</v>
      </c>
      <c r="K28" t="s">
        <v>34</v>
      </c>
      <c r="O28" s="7">
        <v>7623</v>
      </c>
    </row>
    <row r="29" spans="1:15" ht="15">
      <c r="A29" t="s">
        <v>91</v>
      </c>
      <c r="D29" s="7">
        <v>13220</v>
      </c>
      <c r="G29" s="7">
        <v>7090</v>
      </c>
      <c r="K29" t="s">
        <v>34</v>
      </c>
      <c r="O29" s="7">
        <v>20310</v>
      </c>
    </row>
    <row r="30" spans="1:15" ht="15">
      <c r="A30" t="s">
        <v>364</v>
      </c>
      <c r="D30" s="7">
        <v>7335</v>
      </c>
      <c r="G30" s="7">
        <v>136</v>
      </c>
      <c r="K30" t="s">
        <v>34</v>
      </c>
      <c r="O30" s="7">
        <v>7471</v>
      </c>
    </row>
    <row r="31" spans="1:15" ht="15">
      <c r="A31" t="s">
        <v>365</v>
      </c>
      <c r="D31" s="7">
        <v>268</v>
      </c>
      <c r="G31" t="s">
        <v>34</v>
      </c>
      <c r="K31" t="s">
        <v>34</v>
      </c>
      <c r="O31" s="7">
        <v>268</v>
      </c>
    </row>
    <row r="32" spans="1:15" ht="15">
      <c r="A32" s="8" t="s">
        <v>147</v>
      </c>
      <c r="C32" s="6">
        <v>612981</v>
      </c>
      <c r="D32" s="6"/>
      <c r="F32" s="6">
        <v>580948</v>
      </c>
      <c r="G32" s="6"/>
      <c r="J32" s="14">
        <v>-5894</v>
      </c>
      <c r="K32" s="14"/>
      <c r="N32" s="6">
        <v>1188035</v>
      </c>
      <c r="O32" s="6"/>
    </row>
    <row r="33" ht="15">
      <c r="A33" s="17" t="s">
        <v>24</v>
      </c>
    </row>
    <row r="34" ht="15">
      <c r="A34" s="2" t="s">
        <v>801</v>
      </c>
    </row>
    <row r="35" spans="1:15" ht="15">
      <c r="A35" s="2" t="s">
        <v>802</v>
      </c>
      <c r="C35" s="6">
        <v>49913</v>
      </c>
      <c r="D35" s="6"/>
      <c r="F35" s="6">
        <v>1325</v>
      </c>
      <c r="G35" s="6"/>
      <c r="J35" s="11" t="s">
        <v>265</v>
      </c>
      <c r="K35" s="11"/>
      <c r="N35" s="6">
        <v>51238</v>
      </c>
      <c r="O35" s="6"/>
    </row>
    <row r="36" spans="1:15" ht="15">
      <c r="A36" s="2" t="s">
        <v>803</v>
      </c>
      <c r="D36" s="7">
        <v>6964</v>
      </c>
      <c r="G36" s="7">
        <v>1632</v>
      </c>
      <c r="K36" s="13">
        <v>-8596</v>
      </c>
      <c r="O36" t="s">
        <v>34</v>
      </c>
    </row>
    <row r="37" ht="39.75" customHeight="1">
      <c r="A37" s="2" t="s">
        <v>804</v>
      </c>
    </row>
    <row r="38" spans="1:15" ht="15">
      <c r="A38" s="2" t="s">
        <v>802</v>
      </c>
      <c r="D38" s="7">
        <v>19220</v>
      </c>
      <c r="G38" s="7">
        <v>17461</v>
      </c>
      <c r="K38" t="s">
        <v>34</v>
      </c>
      <c r="O38" s="7">
        <v>36681</v>
      </c>
    </row>
    <row r="39" spans="1:15" ht="15">
      <c r="A39" s="2" t="s">
        <v>803</v>
      </c>
      <c r="D39" s="7">
        <v>94</v>
      </c>
      <c r="G39" s="13">
        <v>-94</v>
      </c>
      <c r="K39" t="s">
        <v>34</v>
      </c>
      <c r="O39" t="s">
        <v>34</v>
      </c>
    </row>
    <row r="40" spans="1:15" ht="15">
      <c r="A40" t="s">
        <v>424</v>
      </c>
      <c r="D40" s="7">
        <v>2147</v>
      </c>
      <c r="G40" s="7">
        <v>305</v>
      </c>
      <c r="K40" s="7">
        <v>13</v>
      </c>
      <c r="O40" s="7">
        <v>2465</v>
      </c>
    </row>
    <row r="41" spans="1:15" ht="15">
      <c r="A41" t="s">
        <v>805</v>
      </c>
      <c r="D41" s="7">
        <v>2158</v>
      </c>
      <c r="G41" s="7">
        <v>3247</v>
      </c>
      <c r="K41" t="s">
        <v>34</v>
      </c>
      <c r="O41" s="7">
        <v>5405</v>
      </c>
    </row>
    <row r="42" spans="1:15" ht="15">
      <c r="A42" s="2" t="s">
        <v>43</v>
      </c>
      <c r="D42" s="7">
        <v>11047</v>
      </c>
      <c r="G42" s="7">
        <v>5082</v>
      </c>
      <c r="K42" t="s">
        <v>34</v>
      </c>
      <c r="O42" s="7">
        <v>16129</v>
      </c>
    </row>
    <row r="43" spans="1:15" ht="15">
      <c r="A43" t="s">
        <v>364</v>
      </c>
      <c r="D43" s="7">
        <v>7335</v>
      </c>
      <c r="G43" s="7">
        <v>136</v>
      </c>
      <c r="K43" t="s">
        <v>34</v>
      </c>
      <c r="O43" s="7">
        <v>7471</v>
      </c>
    </row>
    <row r="44" spans="1:15" ht="15">
      <c r="A44" t="s">
        <v>365</v>
      </c>
      <c r="D44" s="7">
        <v>375</v>
      </c>
      <c r="G44" t="s">
        <v>34</v>
      </c>
      <c r="K44" t="s">
        <v>34</v>
      </c>
      <c r="O44" s="7">
        <v>375</v>
      </c>
    </row>
    <row r="45" spans="1:15" ht="15">
      <c r="A45" s="8" t="s">
        <v>147</v>
      </c>
      <c r="C45" s="6">
        <v>527897</v>
      </c>
      <c r="D45" s="6"/>
      <c r="F45" s="6">
        <v>496286</v>
      </c>
      <c r="G45" s="6"/>
      <c r="J45" s="14">
        <v>-11202</v>
      </c>
      <c r="K45" s="14"/>
      <c r="N45" s="6">
        <v>1012981</v>
      </c>
      <c r="O45" s="6"/>
    </row>
  </sheetData>
  <sheetProtection selectLockedCells="1" selectUnlockedCells="1"/>
  <mergeCells count="33">
    <mergeCell ref="A2:F2"/>
    <mergeCell ref="J4:L4"/>
    <mergeCell ref="C5:D5"/>
    <mergeCell ref="F5:H5"/>
    <mergeCell ref="J5:L5"/>
    <mergeCell ref="C6:D6"/>
    <mergeCell ref="F6:H6"/>
    <mergeCell ref="J6:L6"/>
    <mergeCell ref="N6:O6"/>
    <mergeCell ref="C9:D9"/>
    <mergeCell ref="F9:G9"/>
    <mergeCell ref="J9:K9"/>
    <mergeCell ref="N9:O9"/>
    <mergeCell ref="C19:D19"/>
    <mergeCell ref="F19:G19"/>
    <mergeCell ref="J19:K19"/>
    <mergeCell ref="N19:O19"/>
    <mergeCell ref="C22:D22"/>
    <mergeCell ref="F22:G22"/>
    <mergeCell ref="J22:K22"/>
    <mergeCell ref="N22:O22"/>
    <mergeCell ref="C32:D32"/>
    <mergeCell ref="F32:G32"/>
    <mergeCell ref="J32:K32"/>
    <mergeCell ref="N32:O32"/>
    <mergeCell ref="C35:D35"/>
    <mergeCell ref="F35:G35"/>
    <mergeCell ref="J35:K35"/>
    <mergeCell ref="N35:O35"/>
    <mergeCell ref="C45:D45"/>
    <mergeCell ref="F45:G45"/>
    <mergeCell ref="J45:K45"/>
    <mergeCell ref="N45:O4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9" t="s">
        <v>808</v>
      </c>
      <c r="B2" s="9"/>
      <c r="C2" s="9"/>
      <c r="D2" s="9"/>
      <c r="E2" s="9"/>
      <c r="F2" s="9"/>
    </row>
    <row r="4" spans="3:7" ht="15">
      <c r="C4" s="1" t="s">
        <v>809</v>
      </c>
      <c r="D4" s="1"/>
      <c r="E4" s="1"/>
      <c r="F4" s="1"/>
      <c r="G4" s="1"/>
    </row>
    <row r="5" spans="3:7" ht="15" customHeight="1">
      <c r="C5" s="9" t="s">
        <v>211</v>
      </c>
      <c r="D5" s="9"/>
      <c r="E5" s="9"/>
      <c r="F5" s="9"/>
      <c r="G5" s="9"/>
    </row>
    <row r="6" spans="1:7" ht="15">
      <c r="A6" s="16" t="s">
        <v>207</v>
      </c>
      <c r="C6" s="1" t="s">
        <v>10</v>
      </c>
      <c r="D6" s="1"/>
      <c r="F6" s="1" t="s">
        <v>11</v>
      </c>
      <c r="G6" s="1"/>
    </row>
    <row r="7" ht="15">
      <c r="A7" s="8" t="s">
        <v>352</v>
      </c>
    </row>
    <row r="8" spans="1:7" ht="15">
      <c r="A8" s="2" t="s">
        <v>810</v>
      </c>
      <c r="C8" s="6">
        <v>26986</v>
      </c>
      <c r="D8" s="6"/>
      <c r="F8" s="6">
        <v>17842</v>
      </c>
      <c r="G8" s="6"/>
    </row>
    <row r="9" spans="1:7" ht="15">
      <c r="A9" t="s">
        <v>811</v>
      </c>
      <c r="D9" s="7">
        <v>95043</v>
      </c>
      <c r="G9" s="7">
        <v>61775</v>
      </c>
    </row>
    <row r="10" spans="1:7" ht="15">
      <c r="A10" t="s">
        <v>812</v>
      </c>
      <c r="D10" s="7">
        <v>310612</v>
      </c>
      <c r="G10" s="7">
        <v>264569</v>
      </c>
    </row>
    <row r="11" spans="1:7" ht="15">
      <c r="A11" t="s">
        <v>360</v>
      </c>
      <c r="D11" s="7">
        <v>173854</v>
      </c>
      <c r="G11" s="7">
        <v>193622</v>
      </c>
    </row>
    <row r="12" spans="1:7" ht="15">
      <c r="A12" t="s">
        <v>813</v>
      </c>
      <c r="D12" s="7">
        <v>58582</v>
      </c>
      <c r="G12" s="7">
        <v>52091</v>
      </c>
    </row>
    <row r="13" spans="1:7" ht="15">
      <c r="A13" t="s">
        <v>361</v>
      </c>
      <c r="D13" s="7">
        <v>9305</v>
      </c>
      <c r="G13" s="7">
        <v>9093</v>
      </c>
    </row>
    <row r="14" spans="1:7" ht="15">
      <c r="A14" t="s">
        <v>366</v>
      </c>
      <c r="D14" s="7">
        <v>93582</v>
      </c>
      <c r="G14" s="7">
        <v>66080</v>
      </c>
    </row>
    <row r="15" spans="1:7" ht="15">
      <c r="A15" s="8" t="s">
        <v>814</v>
      </c>
      <c r="C15" s="6">
        <v>767964</v>
      </c>
      <c r="D15" s="6"/>
      <c r="F15" s="6">
        <v>665072</v>
      </c>
      <c r="G15" s="6"/>
    </row>
    <row r="16" ht="15">
      <c r="A16" s="8" t="s">
        <v>367</v>
      </c>
    </row>
    <row r="17" ht="15">
      <c r="A17" t="s">
        <v>368</v>
      </c>
    </row>
    <row r="18" spans="1:7" ht="15">
      <c r="A18" t="s">
        <v>815</v>
      </c>
      <c r="D18" s="7">
        <v>595201</v>
      </c>
      <c r="G18" s="7">
        <v>516107</v>
      </c>
    </row>
    <row r="19" spans="1:7" ht="15">
      <c r="A19" t="s">
        <v>374</v>
      </c>
      <c r="D19" s="7">
        <v>12183</v>
      </c>
      <c r="G19" s="7">
        <v>6871</v>
      </c>
    </row>
    <row r="20" spans="1:7" ht="15">
      <c r="A20" s="8" t="s">
        <v>816</v>
      </c>
      <c r="D20" s="7">
        <v>607384</v>
      </c>
      <c r="G20" s="7">
        <v>522978</v>
      </c>
    </row>
    <row r="21" spans="1:7" ht="15">
      <c r="A21" s="8" t="s">
        <v>817</v>
      </c>
      <c r="D21" s="7">
        <v>160580</v>
      </c>
      <c r="G21" s="7">
        <v>142094</v>
      </c>
    </row>
    <row r="22" spans="1:7" ht="15">
      <c r="A22" s="8" t="s">
        <v>818</v>
      </c>
      <c r="C22" s="6">
        <v>767964</v>
      </c>
      <c r="D22" s="6"/>
      <c r="F22" s="6">
        <v>665072</v>
      </c>
      <c r="G22" s="6"/>
    </row>
  </sheetData>
  <sheetProtection selectLockedCells="1" selectUnlockedCells="1"/>
  <mergeCells count="11">
    <mergeCell ref="A2:F2"/>
    <mergeCell ref="C4:G4"/>
    <mergeCell ref="C5:G5"/>
    <mergeCell ref="C6:D6"/>
    <mergeCell ref="F6:G6"/>
    <mergeCell ref="C8:D8"/>
    <mergeCell ref="F8:G8"/>
    <mergeCell ref="C15:D15"/>
    <mergeCell ref="F15:G15"/>
    <mergeCell ref="C22:D22"/>
    <mergeCell ref="F22:G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110</v>
      </c>
      <c r="B2" s="1"/>
      <c r="C2" s="1"/>
      <c r="D2" s="1"/>
      <c r="E2" s="1"/>
      <c r="F2" s="1"/>
    </row>
    <row r="4" spans="3:19" ht="15" customHeight="1">
      <c r="C4" s="9" t="s">
        <v>98</v>
      </c>
      <c r="D4" s="9"/>
      <c r="E4" s="9"/>
      <c r="F4" s="9"/>
      <c r="G4" s="9"/>
      <c r="H4" s="9"/>
      <c r="I4" s="9"/>
      <c r="J4" s="9"/>
      <c r="K4" s="9"/>
      <c r="L4" s="9"/>
      <c r="M4" s="9"/>
      <c r="O4" s="1" t="s">
        <v>75</v>
      </c>
      <c r="P4" s="1"/>
      <c r="Q4" s="1"/>
      <c r="R4" s="1"/>
      <c r="S4" s="1"/>
    </row>
    <row r="5" spans="1:19" ht="15">
      <c r="A5" s="5" t="s">
        <v>99</v>
      </c>
      <c r="C5" s="1" t="s">
        <v>10</v>
      </c>
      <c r="D5" s="1"/>
      <c r="E5" s="1"/>
      <c r="G5" s="1" t="s">
        <v>11</v>
      </c>
      <c r="H5" s="1"/>
      <c r="I5" s="1"/>
      <c r="K5" s="1" t="s">
        <v>24</v>
      </c>
      <c r="L5" s="1"/>
      <c r="M5" s="1"/>
      <c r="O5" s="1" t="s">
        <v>77</v>
      </c>
      <c r="P5" s="1"/>
      <c r="R5" s="1" t="s">
        <v>78</v>
      </c>
      <c r="S5" s="1"/>
    </row>
    <row r="6" spans="1:18" ht="15">
      <c r="A6" s="2" t="s">
        <v>111</v>
      </c>
      <c r="C6" s="6">
        <v>1188283</v>
      </c>
      <c r="D6" s="6"/>
      <c r="G6" s="6">
        <v>1060559</v>
      </c>
      <c r="H6" s="6"/>
      <c r="K6" s="6">
        <v>894951</v>
      </c>
      <c r="L6" s="6"/>
      <c r="O6" t="s">
        <v>112</v>
      </c>
      <c r="R6" t="s">
        <v>113</v>
      </c>
    </row>
    <row r="7" spans="1:18" ht="15">
      <c r="A7" t="s">
        <v>114</v>
      </c>
      <c r="C7" s="6">
        <v>51248</v>
      </c>
      <c r="D7" s="6"/>
      <c r="G7" s="6">
        <v>48891</v>
      </c>
      <c r="H7" s="6"/>
      <c r="K7" s="6">
        <v>42869</v>
      </c>
      <c r="L7" s="6"/>
      <c r="O7" s="4">
        <v>4.8</v>
      </c>
      <c r="R7" s="4">
        <v>14</v>
      </c>
    </row>
    <row r="8" spans="1:12" ht="15">
      <c r="A8" s="2" t="s">
        <v>87</v>
      </c>
      <c r="D8" t="s">
        <v>88</v>
      </c>
      <c r="H8" t="s">
        <v>89</v>
      </c>
      <c r="L8" t="s">
        <v>90</v>
      </c>
    </row>
    <row r="9" spans="1:12" ht="15">
      <c r="A9" t="s">
        <v>115</v>
      </c>
      <c r="D9" t="s">
        <v>116</v>
      </c>
      <c r="H9" t="s">
        <v>117</v>
      </c>
      <c r="L9" t="s">
        <v>118</v>
      </c>
    </row>
    <row r="10" spans="1:12" ht="15">
      <c r="A10" t="s">
        <v>119</v>
      </c>
      <c r="D10" t="s">
        <v>120</v>
      </c>
      <c r="H10" t="s">
        <v>121</v>
      </c>
      <c r="L10" t="s">
        <v>122</v>
      </c>
    </row>
  </sheetData>
  <sheetProtection selectLockedCells="1" selectUnlockedCells="1"/>
  <mergeCells count="14">
    <mergeCell ref="A2:F2"/>
    <mergeCell ref="C4:M4"/>
    <mergeCell ref="O4:S4"/>
    <mergeCell ref="C5:E5"/>
    <mergeCell ref="G5:I5"/>
    <mergeCell ref="K5:M5"/>
    <mergeCell ref="O5:P5"/>
    <mergeCell ref="R5:S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9" t="s">
        <v>819</v>
      </c>
      <c r="D2" s="9"/>
      <c r="E2" s="9"/>
      <c r="F2" s="9"/>
      <c r="G2" s="9"/>
      <c r="H2" s="9"/>
      <c r="I2" s="9"/>
      <c r="J2" s="9"/>
    </row>
    <row r="3" spans="3:10" ht="15" customHeight="1">
      <c r="C3" s="9" t="s">
        <v>743</v>
      </c>
      <c r="D3" s="9"/>
      <c r="E3" s="9"/>
      <c r="F3" s="9"/>
      <c r="G3" s="9"/>
      <c r="H3" s="9"/>
      <c r="I3" s="9"/>
      <c r="J3" s="9"/>
    </row>
    <row r="4" spans="1:10" ht="15">
      <c r="A4" s="16" t="s">
        <v>207</v>
      </c>
      <c r="C4" s="1" t="s">
        <v>10</v>
      </c>
      <c r="D4" s="1"/>
      <c r="F4" s="1" t="s">
        <v>11</v>
      </c>
      <c r="G4" s="1"/>
      <c r="I4" s="1" t="s">
        <v>24</v>
      </c>
      <c r="J4" s="1"/>
    </row>
    <row r="5" ht="15">
      <c r="A5" t="s">
        <v>820</v>
      </c>
    </row>
    <row r="6" spans="1:10" ht="15">
      <c r="A6" t="s">
        <v>821</v>
      </c>
      <c r="C6" s="6">
        <v>18</v>
      </c>
      <c r="D6" s="6"/>
      <c r="F6" s="6">
        <v>24</v>
      </c>
      <c r="G6" s="6"/>
      <c r="I6" s="6">
        <v>115</v>
      </c>
      <c r="J6" s="6"/>
    </row>
    <row r="7" spans="1:10" ht="15">
      <c r="A7" t="s">
        <v>822</v>
      </c>
      <c r="D7" s="7">
        <v>1794</v>
      </c>
      <c r="G7" s="7">
        <v>1849</v>
      </c>
      <c r="J7" s="7">
        <v>1882</v>
      </c>
    </row>
    <row r="8" spans="1:10" ht="15">
      <c r="A8" s="2" t="s">
        <v>823</v>
      </c>
      <c r="D8" s="7">
        <v>1812</v>
      </c>
      <c r="G8" s="7">
        <v>1873</v>
      </c>
      <c r="J8" s="7">
        <v>1997</v>
      </c>
    </row>
    <row r="9" spans="1:10" ht="15">
      <c r="A9" t="s">
        <v>824</v>
      </c>
      <c r="D9" s="7">
        <v>60688</v>
      </c>
      <c r="G9" s="7">
        <v>54183</v>
      </c>
      <c r="J9" s="7">
        <v>48665</v>
      </c>
    </row>
    <row r="10" spans="1:10" ht="15">
      <c r="A10" s="2" t="s">
        <v>825</v>
      </c>
      <c r="D10" s="7">
        <v>19933</v>
      </c>
      <c r="G10" s="7">
        <v>18373</v>
      </c>
      <c r="J10" s="7">
        <v>18157</v>
      </c>
    </row>
    <row r="11" spans="1:10" ht="15">
      <c r="A11" s="2" t="s">
        <v>826</v>
      </c>
      <c r="D11" s="7">
        <v>43</v>
      </c>
      <c r="G11" t="s">
        <v>34</v>
      </c>
      <c r="J11" s="7">
        <v>697</v>
      </c>
    </row>
    <row r="12" spans="1:10" ht="15">
      <c r="A12" t="s">
        <v>827</v>
      </c>
      <c r="D12" s="7">
        <v>701</v>
      </c>
      <c r="G12" s="7">
        <v>549</v>
      </c>
      <c r="J12" s="7">
        <v>551</v>
      </c>
    </row>
    <row r="13" spans="1:10" ht="15">
      <c r="A13" s="8" t="s">
        <v>828</v>
      </c>
      <c r="D13" s="7">
        <v>83177</v>
      </c>
      <c r="G13" s="7">
        <v>74978</v>
      </c>
      <c r="J13" s="7">
        <v>70067</v>
      </c>
    </row>
    <row r="14" ht="15">
      <c r="A14" t="s">
        <v>829</v>
      </c>
    </row>
    <row r="15" spans="1:10" ht="15">
      <c r="A15" s="2" t="s">
        <v>830</v>
      </c>
      <c r="D15" s="7">
        <v>50296</v>
      </c>
      <c r="G15" s="7">
        <v>45598</v>
      </c>
      <c r="J15" s="7">
        <v>45172</v>
      </c>
    </row>
    <row r="16" spans="1:10" ht="15">
      <c r="A16" t="s">
        <v>831</v>
      </c>
      <c r="D16" s="7">
        <v>14462</v>
      </c>
      <c r="G16" s="7">
        <v>13205</v>
      </c>
      <c r="J16" s="7">
        <v>11690</v>
      </c>
    </row>
    <row r="17" spans="1:10" ht="15">
      <c r="A17" s="8" t="s">
        <v>832</v>
      </c>
      <c r="D17" s="7">
        <v>64758</v>
      </c>
      <c r="G17" s="7">
        <v>58803</v>
      </c>
      <c r="J17" s="7">
        <v>56862</v>
      </c>
    </row>
    <row r="18" spans="1:10" ht="39.75" customHeight="1">
      <c r="A18" s="2" t="s">
        <v>833</v>
      </c>
      <c r="D18" s="7">
        <v>18419</v>
      </c>
      <c r="G18" s="7">
        <v>16175</v>
      </c>
      <c r="J18" s="7">
        <v>13205</v>
      </c>
    </row>
    <row r="19" spans="1:10" ht="15">
      <c r="A19" t="s">
        <v>834</v>
      </c>
      <c r="D19" s="7">
        <v>3156</v>
      </c>
      <c r="G19" s="7">
        <v>2955</v>
      </c>
      <c r="J19" s="7">
        <v>2158</v>
      </c>
    </row>
    <row r="20" spans="1:10" ht="15">
      <c r="A20" t="s">
        <v>835</v>
      </c>
      <c r="D20" s="7">
        <v>15263</v>
      </c>
      <c r="G20" s="7">
        <v>13220</v>
      </c>
      <c r="J20" s="7">
        <v>11047</v>
      </c>
    </row>
    <row r="21" spans="1:10" ht="15">
      <c r="A21" s="2" t="s">
        <v>836</v>
      </c>
      <c r="D21" s="7">
        <v>7746</v>
      </c>
      <c r="G21" s="7">
        <v>7090</v>
      </c>
      <c r="J21" s="7">
        <v>5082</v>
      </c>
    </row>
    <row r="23" spans="1:10" ht="15">
      <c r="A23" s="2" t="s">
        <v>43</v>
      </c>
      <c r="C23" s="6">
        <v>23009</v>
      </c>
      <c r="D23" s="6"/>
      <c r="F23" s="6">
        <v>20310</v>
      </c>
      <c r="G23" s="6"/>
      <c r="I23" s="6">
        <v>16129</v>
      </c>
      <c r="J23" s="6"/>
    </row>
  </sheetData>
  <sheetProtection selectLockedCells="1" selectUnlockedCells="1"/>
  <mergeCells count="11">
    <mergeCell ref="C2:J2"/>
    <mergeCell ref="C3:J3"/>
    <mergeCell ref="C4:D4"/>
    <mergeCell ref="F4:G4"/>
    <mergeCell ref="I4:J4"/>
    <mergeCell ref="C6:D6"/>
    <mergeCell ref="F6:G6"/>
    <mergeCell ref="I6:J6"/>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ustomHeight="1">
      <c r="C2" s="9" t="s">
        <v>837</v>
      </c>
      <c r="D2" s="9"/>
      <c r="E2" s="9"/>
      <c r="F2" s="9"/>
      <c r="G2" s="9"/>
      <c r="H2" s="9"/>
      <c r="I2" s="9"/>
      <c r="J2" s="9"/>
      <c r="K2" s="9"/>
      <c r="L2" s="9"/>
      <c r="M2" s="9"/>
    </row>
    <row r="3" spans="3:13" ht="15" customHeight="1">
      <c r="C3" s="9" t="s">
        <v>757</v>
      </c>
      <c r="D3" s="9"/>
      <c r="E3" s="9"/>
      <c r="F3" s="9"/>
      <c r="G3" s="9"/>
      <c r="H3" s="9"/>
      <c r="I3" s="9"/>
      <c r="J3" s="9"/>
      <c r="K3" s="9"/>
      <c r="L3" s="9"/>
      <c r="M3" s="9"/>
    </row>
    <row r="4" spans="1:13" ht="15">
      <c r="A4" s="16" t="s">
        <v>207</v>
      </c>
      <c r="C4" s="1" t="s">
        <v>10</v>
      </c>
      <c r="D4" s="1"/>
      <c r="E4" s="1"/>
      <c r="G4" s="1" t="s">
        <v>11</v>
      </c>
      <c r="H4" s="1"/>
      <c r="I4" s="1"/>
      <c r="K4" s="1" t="s">
        <v>24</v>
      </c>
      <c r="L4" s="1"/>
      <c r="M4" s="1"/>
    </row>
    <row r="5" ht="15">
      <c r="A5" s="2" t="s">
        <v>838</v>
      </c>
    </row>
    <row r="6" spans="1:12" ht="15">
      <c r="A6" s="2" t="s">
        <v>43</v>
      </c>
      <c r="C6" s="6">
        <v>23009</v>
      </c>
      <c r="D6" s="6"/>
      <c r="G6" s="6">
        <v>20310</v>
      </c>
      <c r="H6" s="6"/>
      <c r="K6" s="6">
        <v>16129</v>
      </c>
      <c r="L6" s="6"/>
    </row>
    <row r="7" ht="39.75" customHeight="1">
      <c r="A7" s="2" t="s">
        <v>839</v>
      </c>
    </row>
    <row r="8" spans="1:12" ht="15">
      <c r="A8" s="2" t="s">
        <v>840</v>
      </c>
      <c r="D8" s="13">
        <v>-7746</v>
      </c>
      <c r="H8" s="13">
        <v>-7090</v>
      </c>
      <c r="L8" s="13">
        <v>-5082</v>
      </c>
    </row>
    <row r="9" spans="1:12" ht="15">
      <c r="A9" s="2" t="s">
        <v>841</v>
      </c>
      <c r="D9" s="13">
        <v>-19669</v>
      </c>
      <c r="H9" s="13">
        <v>-4463</v>
      </c>
      <c r="L9" s="7">
        <v>187</v>
      </c>
    </row>
    <row r="10" spans="1:12" ht="15">
      <c r="A10" s="2" t="s">
        <v>842</v>
      </c>
      <c r="D10" s="7">
        <v>1655</v>
      </c>
      <c r="H10" s="13">
        <v>-4930</v>
      </c>
      <c r="L10" s="13">
        <v>-962</v>
      </c>
    </row>
    <row r="11" spans="1:12" ht="15">
      <c r="A11" s="2" t="s">
        <v>843</v>
      </c>
      <c r="D11" s="7">
        <v>1390</v>
      </c>
      <c r="H11" s="7">
        <v>1472</v>
      </c>
      <c r="L11" s="7">
        <v>1193</v>
      </c>
    </row>
    <row r="12" spans="1:12" ht="15">
      <c r="A12" s="2" t="s">
        <v>844</v>
      </c>
      <c r="D12" s="13">
        <v>-7497</v>
      </c>
      <c r="H12" t="s">
        <v>34</v>
      </c>
      <c r="L12" s="13">
        <v>-325</v>
      </c>
    </row>
    <row r="13" spans="1:12" ht="15">
      <c r="A13" s="2" t="s">
        <v>845</v>
      </c>
      <c r="D13" s="13">
        <v>-8858</v>
      </c>
      <c r="H13" s="7">
        <v>5299</v>
      </c>
      <c r="L13" s="7">
        <v>11140</v>
      </c>
    </row>
    <row r="14" ht="15">
      <c r="A14" s="2" t="s">
        <v>846</v>
      </c>
    </row>
    <row r="15" spans="1:12" ht="15">
      <c r="A15" t="s">
        <v>847</v>
      </c>
      <c r="D15" s="13">
        <v>-37329</v>
      </c>
      <c r="H15" s="13">
        <v>-45173</v>
      </c>
      <c r="L15" s="13">
        <v>-22226</v>
      </c>
    </row>
    <row r="16" spans="1:12" ht="15">
      <c r="A16" s="2" t="s">
        <v>848</v>
      </c>
      <c r="D16" s="7">
        <v>19068</v>
      </c>
      <c r="H16" s="13">
        <v>-19911</v>
      </c>
      <c r="L16" s="7">
        <v>53364</v>
      </c>
    </row>
    <row r="17" spans="1:12" ht="15">
      <c r="A17" s="2" t="s">
        <v>849</v>
      </c>
      <c r="D17" s="13">
        <v>-2107</v>
      </c>
      <c r="H17" s="13">
        <v>-1166</v>
      </c>
      <c r="L17" s="13">
        <v>-901</v>
      </c>
    </row>
    <row r="18" spans="1:12" ht="15">
      <c r="A18" s="2" t="s">
        <v>850</v>
      </c>
      <c r="D18" s="13">
        <v>-20368</v>
      </c>
      <c r="H18" s="13">
        <v>-66250</v>
      </c>
      <c r="L18" s="7">
        <v>30237</v>
      </c>
    </row>
    <row r="19" ht="15">
      <c r="A19" s="2" t="s">
        <v>851</v>
      </c>
    </row>
    <row r="20" spans="1:12" ht="15">
      <c r="A20" s="2" t="s">
        <v>852</v>
      </c>
      <c r="D20" s="7">
        <v>79094</v>
      </c>
      <c r="H20" s="7">
        <v>85856</v>
      </c>
      <c r="L20" s="13">
        <v>-48774</v>
      </c>
    </row>
    <row r="21" spans="1:12" ht="15">
      <c r="A21" t="s">
        <v>447</v>
      </c>
      <c r="D21" s="13">
        <v>-6279</v>
      </c>
      <c r="H21" s="13">
        <v>-5448</v>
      </c>
      <c r="L21" s="13">
        <v>-4925</v>
      </c>
    </row>
    <row r="22" spans="1:12" ht="15">
      <c r="A22" t="s">
        <v>853</v>
      </c>
      <c r="D22" t="s">
        <v>34</v>
      </c>
      <c r="H22" s="13">
        <v>-467</v>
      </c>
      <c r="L22" t="s">
        <v>34</v>
      </c>
    </row>
    <row r="23" spans="1:12" ht="15">
      <c r="A23" t="s">
        <v>854</v>
      </c>
      <c r="D23" s="13">
        <v>-1177</v>
      </c>
      <c r="H23" s="13">
        <v>-275</v>
      </c>
      <c r="L23" s="7">
        <v>603</v>
      </c>
    </row>
    <row r="24" spans="1:12" ht="15">
      <c r="A24" s="2" t="s">
        <v>855</v>
      </c>
      <c r="D24" s="7">
        <v>71638</v>
      </c>
      <c r="H24" s="7">
        <v>79666</v>
      </c>
      <c r="L24" s="13">
        <v>-53096</v>
      </c>
    </row>
    <row r="25" spans="1:12" ht="15">
      <c r="A25" s="2" t="s">
        <v>856</v>
      </c>
      <c r="D25" s="7">
        <v>42412</v>
      </c>
      <c r="H25" s="7">
        <v>18715</v>
      </c>
      <c r="L25" s="13">
        <v>-11719</v>
      </c>
    </row>
    <row r="26" spans="1:12" ht="15">
      <c r="A26" s="2" t="s">
        <v>857</v>
      </c>
      <c r="D26" s="7">
        <v>79617</v>
      </c>
      <c r="H26" s="7">
        <v>60902</v>
      </c>
      <c r="L26" s="7">
        <v>72621</v>
      </c>
    </row>
    <row r="27" spans="1:12" ht="15">
      <c r="A27" s="2" t="s">
        <v>453</v>
      </c>
      <c r="C27" s="6">
        <v>122029</v>
      </c>
      <c r="D27" s="6"/>
      <c r="G27" s="6">
        <v>79617</v>
      </c>
      <c r="H27" s="6"/>
      <c r="K27" s="6">
        <v>60902</v>
      </c>
      <c r="L27" s="6"/>
    </row>
  </sheetData>
  <sheetProtection selectLockedCells="1" selectUnlockedCells="1"/>
  <mergeCells count="11">
    <mergeCell ref="C2:M2"/>
    <mergeCell ref="C3:M3"/>
    <mergeCell ref="C4:E4"/>
    <mergeCell ref="G4:I4"/>
    <mergeCell ref="K4:M4"/>
    <mergeCell ref="C6:D6"/>
    <mergeCell ref="G6:H6"/>
    <mergeCell ref="K6:L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9" t="s">
        <v>858</v>
      </c>
      <c r="B2" s="9"/>
      <c r="C2" s="9"/>
      <c r="D2" s="9"/>
      <c r="E2" s="9"/>
      <c r="F2" s="9"/>
    </row>
    <row r="4" spans="3:13" ht="15">
      <c r="C4" s="1" t="s">
        <v>859</v>
      </c>
      <c r="D4" s="1"/>
      <c r="F4" s="1" t="s">
        <v>860</v>
      </c>
      <c r="G4" s="1"/>
      <c r="I4" s="1" t="s">
        <v>861</v>
      </c>
      <c r="J4" s="1"/>
      <c r="L4" s="1" t="s">
        <v>862</v>
      </c>
      <c r="M4" s="1"/>
    </row>
    <row r="5" spans="1:16" ht="15">
      <c r="A5" s="16" t="s">
        <v>465</v>
      </c>
      <c r="C5" s="1" t="s">
        <v>863</v>
      </c>
      <c r="D5" s="1"/>
      <c r="F5" s="1" t="s">
        <v>863</v>
      </c>
      <c r="G5" s="1"/>
      <c r="I5" s="1" t="s">
        <v>863</v>
      </c>
      <c r="J5" s="1"/>
      <c r="L5" s="1" t="s">
        <v>863</v>
      </c>
      <c r="M5" s="1"/>
      <c r="O5" s="1" t="s">
        <v>864</v>
      </c>
      <c r="P5" s="1"/>
    </row>
    <row r="6" ht="15">
      <c r="A6" s="17" t="s">
        <v>10</v>
      </c>
    </row>
    <row r="7" spans="1:16" ht="15">
      <c r="A7" s="2" t="s">
        <v>865</v>
      </c>
      <c r="C7" s="6">
        <v>14832</v>
      </c>
      <c r="D7" s="6"/>
      <c r="F7" s="6">
        <v>15783</v>
      </c>
      <c r="G7" s="6"/>
      <c r="I7" s="6">
        <v>16447</v>
      </c>
      <c r="J7" s="6"/>
      <c r="L7" s="6">
        <v>15762</v>
      </c>
      <c r="M7" s="6"/>
      <c r="O7" s="6">
        <v>62824</v>
      </c>
      <c r="P7" s="6"/>
    </row>
    <row r="8" spans="1:16" ht="15">
      <c r="A8" t="s">
        <v>866</v>
      </c>
      <c r="D8" s="7">
        <v>12904</v>
      </c>
      <c r="G8" s="7">
        <v>12795</v>
      </c>
      <c r="J8" s="7">
        <v>12494</v>
      </c>
      <c r="M8" s="7">
        <v>12042</v>
      </c>
      <c r="P8" s="7">
        <v>50235</v>
      </c>
    </row>
    <row r="9" spans="1:16" ht="15">
      <c r="A9" t="s">
        <v>867</v>
      </c>
      <c r="D9" s="7">
        <v>1206</v>
      </c>
      <c r="G9" s="7">
        <v>1125</v>
      </c>
      <c r="J9" s="7">
        <v>1060</v>
      </c>
      <c r="M9" s="7">
        <v>983</v>
      </c>
      <c r="P9" s="7">
        <v>4374</v>
      </c>
    </row>
    <row r="10" spans="1:16" ht="15">
      <c r="A10" s="2" t="s">
        <v>868</v>
      </c>
      <c r="D10" s="7">
        <v>11698</v>
      </c>
      <c r="G10" s="7">
        <v>11670</v>
      </c>
      <c r="J10" s="7">
        <v>11434</v>
      </c>
      <c r="M10" s="7">
        <v>11059</v>
      </c>
      <c r="P10" s="7">
        <v>45861</v>
      </c>
    </row>
    <row r="11" spans="1:16" ht="15">
      <c r="A11" t="s">
        <v>869</v>
      </c>
      <c r="D11" s="7">
        <v>450</v>
      </c>
      <c r="G11" s="7">
        <v>850</v>
      </c>
      <c r="J11" s="7">
        <v>550</v>
      </c>
      <c r="M11" s="7">
        <v>300</v>
      </c>
      <c r="P11" s="7">
        <v>2150</v>
      </c>
    </row>
    <row r="12" spans="1:16" ht="15">
      <c r="A12" t="s">
        <v>870</v>
      </c>
      <c r="D12" s="7">
        <v>18134</v>
      </c>
      <c r="G12" s="7">
        <v>18635</v>
      </c>
      <c r="J12" s="7">
        <v>18913</v>
      </c>
      <c r="M12" s="7">
        <v>19347</v>
      </c>
      <c r="P12" s="7">
        <v>75029</v>
      </c>
    </row>
    <row r="13" spans="1:16" ht="15">
      <c r="A13" s="2" t="s">
        <v>417</v>
      </c>
      <c r="D13" s="7">
        <v>2227</v>
      </c>
      <c r="G13" s="7">
        <v>2229</v>
      </c>
      <c r="J13" s="7">
        <v>2358</v>
      </c>
      <c r="M13" s="7">
        <v>1683</v>
      </c>
      <c r="P13" s="7">
        <v>8497</v>
      </c>
    </row>
    <row r="14" spans="1:16" ht="15">
      <c r="A14" t="s">
        <v>91</v>
      </c>
      <c r="C14" s="6">
        <v>5719</v>
      </c>
      <c r="D14" s="6"/>
      <c r="F14" s="6">
        <v>5739</v>
      </c>
      <c r="G14" s="6"/>
      <c r="I14" s="6">
        <v>6060</v>
      </c>
      <c r="J14" s="6"/>
      <c r="L14" s="6">
        <v>5491</v>
      </c>
      <c r="M14" s="6"/>
      <c r="O14" s="6">
        <v>23009</v>
      </c>
      <c r="P14" s="6"/>
    </row>
    <row r="15" ht="15">
      <c r="A15" s="2" t="s">
        <v>871</v>
      </c>
    </row>
    <row r="16" spans="1:16" ht="15">
      <c r="A16" t="s">
        <v>872</v>
      </c>
      <c r="C16" s="3">
        <v>0.55</v>
      </c>
      <c r="D16" s="3"/>
      <c r="F16" s="3">
        <v>0.56</v>
      </c>
      <c r="G16" s="3"/>
      <c r="I16" s="3">
        <v>0.59</v>
      </c>
      <c r="J16" s="3"/>
      <c r="L16" s="3">
        <v>0.53</v>
      </c>
      <c r="M16" s="3"/>
      <c r="O16" s="3">
        <v>2.23</v>
      </c>
      <c r="P16" s="3"/>
    </row>
    <row r="17" spans="1:16" ht="15">
      <c r="A17" s="2" t="s">
        <v>44</v>
      </c>
      <c r="D17" s="4">
        <v>0.55</v>
      </c>
      <c r="G17" s="4">
        <v>0.55</v>
      </c>
      <c r="J17" s="4">
        <v>0.58</v>
      </c>
      <c r="M17" s="4">
        <v>0.53</v>
      </c>
      <c r="P17" s="4">
        <v>2.21</v>
      </c>
    </row>
    <row r="18" ht="15">
      <c r="A18" s="17" t="s">
        <v>11</v>
      </c>
    </row>
    <row r="19" spans="1:16" ht="15">
      <c r="A19" s="2" t="s">
        <v>865</v>
      </c>
      <c r="C19" s="6">
        <v>13225</v>
      </c>
      <c r="D19" s="6"/>
      <c r="F19" s="6">
        <v>13968</v>
      </c>
      <c r="G19" s="6"/>
      <c r="I19" s="6">
        <v>14401</v>
      </c>
      <c r="J19" s="6"/>
      <c r="L19" s="6">
        <v>14552</v>
      </c>
      <c r="M19" s="6"/>
      <c r="O19" s="6">
        <v>56146</v>
      </c>
      <c r="P19" s="6"/>
    </row>
    <row r="20" spans="1:16" ht="15">
      <c r="A20" t="s">
        <v>866</v>
      </c>
      <c r="D20" s="7">
        <v>11628</v>
      </c>
      <c r="G20" s="7">
        <v>12131</v>
      </c>
      <c r="J20" s="7">
        <v>12489</v>
      </c>
      <c r="M20" s="7">
        <v>12798</v>
      </c>
      <c r="P20" s="7">
        <v>49046</v>
      </c>
    </row>
    <row r="21" spans="1:16" ht="15">
      <c r="A21" t="s">
        <v>867</v>
      </c>
      <c r="D21" s="7">
        <v>1176</v>
      </c>
      <c r="G21" s="7">
        <v>1199</v>
      </c>
      <c r="J21" s="7">
        <v>1249</v>
      </c>
      <c r="M21" s="7">
        <v>1251</v>
      </c>
      <c r="P21" s="7">
        <v>4875</v>
      </c>
    </row>
    <row r="22" spans="1:16" ht="15">
      <c r="A22" s="2" t="s">
        <v>868</v>
      </c>
      <c r="D22" s="7">
        <v>10452</v>
      </c>
      <c r="G22" s="7">
        <v>10932</v>
      </c>
      <c r="J22" s="7">
        <v>11240</v>
      </c>
      <c r="M22" s="7">
        <v>11547</v>
      </c>
      <c r="P22" s="7">
        <v>44171</v>
      </c>
    </row>
    <row r="23" spans="1:16" ht="15">
      <c r="A23" t="s">
        <v>869</v>
      </c>
      <c r="D23" s="7">
        <v>900</v>
      </c>
      <c r="G23" s="7">
        <v>1150</v>
      </c>
      <c r="J23" s="7">
        <v>950</v>
      </c>
      <c r="M23" s="7">
        <v>1100</v>
      </c>
      <c r="P23" s="7">
        <v>4100</v>
      </c>
    </row>
    <row r="24" spans="1:16" ht="15">
      <c r="A24" t="s">
        <v>870</v>
      </c>
      <c r="D24" s="7">
        <v>16197</v>
      </c>
      <c r="G24" s="7">
        <v>16850</v>
      </c>
      <c r="J24" s="7">
        <v>17098</v>
      </c>
      <c r="M24" s="7">
        <v>18139</v>
      </c>
      <c r="P24" s="7">
        <v>68284</v>
      </c>
    </row>
    <row r="25" spans="1:16" ht="15">
      <c r="A25" s="2" t="s">
        <v>417</v>
      </c>
      <c r="D25" s="7">
        <v>1831</v>
      </c>
      <c r="G25" s="7">
        <v>2000</v>
      </c>
      <c r="J25" s="7">
        <v>2013</v>
      </c>
      <c r="M25" s="7">
        <v>1779</v>
      </c>
      <c r="P25" s="7">
        <v>7623</v>
      </c>
    </row>
    <row r="26" spans="1:16" ht="15">
      <c r="A26" t="s">
        <v>91</v>
      </c>
      <c r="C26" s="6">
        <v>4749</v>
      </c>
      <c r="D26" s="6"/>
      <c r="F26" s="6">
        <v>4900</v>
      </c>
      <c r="G26" s="6"/>
      <c r="I26" s="6">
        <v>5580</v>
      </c>
      <c r="J26" s="6"/>
      <c r="L26" s="6">
        <v>5081</v>
      </c>
      <c r="M26" s="6"/>
      <c r="O26" s="6">
        <v>20310</v>
      </c>
      <c r="P26" s="6"/>
    </row>
    <row r="27" ht="15">
      <c r="A27" s="2" t="s">
        <v>871</v>
      </c>
    </row>
    <row r="28" spans="1:16" ht="15">
      <c r="A28" t="s">
        <v>872</v>
      </c>
      <c r="C28" s="3">
        <v>0.46</v>
      </c>
      <c r="D28" s="3"/>
      <c r="F28" s="3">
        <v>0.48</v>
      </c>
      <c r="G28" s="3"/>
      <c r="I28" s="3">
        <v>0.54</v>
      </c>
      <c r="J28" s="3"/>
      <c r="L28" s="3">
        <v>0.5</v>
      </c>
      <c r="M28" s="3"/>
      <c r="O28" s="3">
        <v>1.98</v>
      </c>
      <c r="P28" s="3"/>
    </row>
    <row r="29" spans="1:16" ht="15">
      <c r="A29" s="2" t="s">
        <v>44</v>
      </c>
      <c r="D29" s="4">
        <v>0.46</v>
      </c>
      <c r="G29" s="4">
        <v>0.47</v>
      </c>
      <c r="J29" s="4">
        <v>0.54</v>
      </c>
      <c r="M29" s="4">
        <v>0.48</v>
      </c>
      <c r="P29" s="4">
        <v>1.9500000000000002</v>
      </c>
    </row>
  </sheetData>
  <sheetProtection selectLockedCells="1" selectUnlockedCells="1"/>
  <mergeCells count="40">
    <mergeCell ref="A2:F2"/>
    <mergeCell ref="C4:D4"/>
    <mergeCell ref="F4:G4"/>
    <mergeCell ref="I4:J4"/>
    <mergeCell ref="L4:M4"/>
    <mergeCell ref="C5:D5"/>
    <mergeCell ref="F5:G5"/>
    <mergeCell ref="I5:J5"/>
    <mergeCell ref="L5:M5"/>
    <mergeCell ref="O5:P5"/>
    <mergeCell ref="C7:D7"/>
    <mergeCell ref="F7:G7"/>
    <mergeCell ref="I7:J7"/>
    <mergeCell ref="L7:M7"/>
    <mergeCell ref="O7:P7"/>
    <mergeCell ref="C14:D14"/>
    <mergeCell ref="F14:G14"/>
    <mergeCell ref="I14:J14"/>
    <mergeCell ref="L14:M14"/>
    <mergeCell ref="O14:P14"/>
    <mergeCell ref="C16:D16"/>
    <mergeCell ref="F16:G16"/>
    <mergeCell ref="I16:J16"/>
    <mergeCell ref="L16:M16"/>
    <mergeCell ref="O16:P16"/>
    <mergeCell ref="C19:D19"/>
    <mergeCell ref="F19:G19"/>
    <mergeCell ref="I19:J19"/>
    <mergeCell ref="L19:M19"/>
    <mergeCell ref="O19:P19"/>
    <mergeCell ref="C26:D26"/>
    <mergeCell ref="F26:G26"/>
    <mergeCell ref="I26:J26"/>
    <mergeCell ref="L26:M26"/>
    <mergeCell ref="O26:P26"/>
    <mergeCell ref="C28:D28"/>
    <mergeCell ref="F28:G28"/>
    <mergeCell ref="I28:J28"/>
    <mergeCell ref="L28:M28"/>
    <mergeCell ref="O28:P2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29.7109375" style="0" customWidth="1"/>
    <col min="4" max="5" width="8.7109375" style="0" customWidth="1"/>
    <col min="6" max="6" width="10.7109375" style="0" customWidth="1"/>
    <col min="7" max="7" width="8.7109375" style="0" customWidth="1"/>
    <col min="8" max="8" width="29.7109375" style="0" customWidth="1"/>
    <col min="9" max="16384" width="8.7109375" style="0" customWidth="1"/>
  </cols>
  <sheetData>
    <row r="2" spans="1:6" ht="15" customHeight="1">
      <c r="A2" s="9" t="s">
        <v>873</v>
      </c>
      <c r="B2" s="9"/>
      <c r="C2" s="9"/>
      <c r="D2" s="9"/>
      <c r="E2" s="9"/>
      <c r="F2" s="9"/>
    </row>
    <row r="4" ht="15">
      <c r="H4" s="8" t="s">
        <v>874</v>
      </c>
    </row>
    <row r="5" ht="15">
      <c r="H5" s="8" t="s">
        <v>875</v>
      </c>
    </row>
    <row r="6" spans="5:8" ht="15">
      <c r="E6" s="1" t="s">
        <v>876</v>
      </c>
      <c r="F6" s="1"/>
      <c r="H6" s="8" t="s">
        <v>877</v>
      </c>
    </row>
    <row r="7" spans="3:8" ht="15" customHeight="1">
      <c r="C7" s="8" t="s">
        <v>878</v>
      </c>
      <c r="E7" s="9" t="s">
        <v>879</v>
      </c>
      <c r="F7" s="9"/>
      <c r="H7" s="8" t="s">
        <v>880</v>
      </c>
    </row>
    <row r="8" spans="3:8" ht="15">
      <c r="C8" s="8" t="s">
        <v>881</v>
      </c>
      <c r="E8" s="1" t="s">
        <v>882</v>
      </c>
      <c r="F8" s="1"/>
      <c r="H8" s="8" t="s">
        <v>883</v>
      </c>
    </row>
    <row r="9" spans="3:8" ht="15" customHeight="1">
      <c r="C9" s="8" t="s">
        <v>884</v>
      </c>
      <c r="E9" s="9" t="s">
        <v>885</v>
      </c>
      <c r="F9" s="9"/>
      <c r="H9" s="8" t="s">
        <v>886</v>
      </c>
    </row>
    <row r="10" spans="3:8" ht="15" customHeight="1">
      <c r="C10" s="8" t="s">
        <v>887</v>
      </c>
      <c r="E10" s="9" t="s">
        <v>888</v>
      </c>
      <c r="F10" s="9"/>
      <c r="H10" s="8" t="s">
        <v>889</v>
      </c>
    </row>
    <row r="11" spans="1:8" ht="15">
      <c r="A11" s="8" t="s">
        <v>890</v>
      </c>
      <c r="C11" s="8" t="s">
        <v>891</v>
      </c>
      <c r="E11" s="1" t="s">
        <v>892</v>
      </c>
      <c r="F11" s="1"/>
      <c r="H11" s="8" t="s">
        <v>893</v>
      </c>
    </row>
    <row r="12" spans="1:8" ht="15">
      <c r="A12" s="2" t="s">
        <v>894</v>
      </c>
      <c r="C12" s="7">
        <v>306281</v>
      </c>
      <c r="E12" s="3">
        <v>17.79</v>
      </c>
      <c r="F12" s="3"/>
      <c r="H12" s="2" t="s">
        <v>895</v>
      </c>
    </row>
    <row r="13" spans="1:8" ht="15">
      <c r="A13" s="2" t="s">
        <v>896</v>
      </c>
      <c r="C13" s="7">
        <v>3850562</v>
      </c>
      <c r="F13" s="4">
        <v>27.28</v>
      </c>
      <c r="H13" s="7">
        <v>4817282</v>
      </c>
    </row>
    <row r="14" ht="15">
      <c r="A14" t="s">
        <v>897</v>
      </c>
    </row>
    <row r="15" spans="1:8" ht="15">
      <c r="A15" s="15"/>
      <c r="B15" s="15"/>
      <c r="C15" s="15"/>
      <c r="D15" s="15"/>
      <c r="E15" s="15"/>
      <c r="F15" s="15"/>
      <c r="G15" s="15"/>
      <c r="H15" s="15"/>
    </row>
    <row r="16" spans="1:8" ht="15">
      <c r="A16" s="2" t="s">
        <v>894</v>
      </c>
      <c r="C16" t="s">
        <v>34</v>
      </c>
      <c r="F16" t="s">
        <v>34</v>
      </c>
      <c r="H16" t="s">
        <v>34</v>
      </c>
    </row>
    <row r="17" ht="15">
      <c r="A17" s="2" t="s">
        <v>898</v>
      </c>
    </row>
    <row r="18" ht="15">
      <c r="A18" t="s">
        <v>897</v>
      </c>
    </row>
    <row r="19" spans="1:8" ht="15">
      <c r="A19" t="s">
        <v>182</v>
      </c>
      <c r="C19" s="7">
        <v>415684</v>
      </c>
      <c r="E19" s="3">
        <v>26.58</v>
      </c>
      <c r="F19" s="3"/>
      <c r="H19" s="7">
        <v>481728</v>
      </c>
    </row>
  </sheetData>
  <sheetProtection selectLockedCells="1" selectUnlockedCells="1"/>
  <mergeCells count="10">
    <mergeCell ref="A2:F2"/>
    <mergeCell ref="E6:F6"/>
    <mergeCell ref="E7:F7"/>
    <mergeCell ref="E8:F8"/>
    <mergeCell ref="E9:F9"/>
    <mergeCell ref="E10:F10"/>
    <mergeCell ref="E11:F11"/>
    <mergeCell ref="E12:F12"/>
    <mergeCell ref="A15:H15"/>
    <mergeCell ref="E19:F1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22</v>
      </c>
      <c r="B2" s="1"/>
      <c r="C2" s="1"/>
      <c r="D2" s="1"/>
      <c r="E2" s="1"/>
      <c r="F2" s="1"/>
    </row>
    <row r="4" spans="2:7" ht="15" customHeight="1">
      <c r="B4" t="s">
        <v>891</v>
      </c>
      <c r="D4" s="12" t="s">
        <v>899</v>
      </c>
      <c r="E4" s="12"/>
      <c r="F4" s="12"/>
      <c r="G4" s="12"/>
    </row>
    <row r="5" spans="2:7" ht="15">
      <c r="B5" s="15"/>
      <c r="C5" s="15"/>
      <c r="D5" s="15"/>
      <c r="E5" s="15"/>
      <c r="F5" s="15"/>
      <c r="G5" s="15"/>
    </row>
    <row r="6" spans="4:7" ht="39.75" customHeight="1">
      <c r="D6" s="12" t="s">
        <v>900</v>
      </c>
      <c r="E6" s="12"/>
      <c r="G6" s="2" t="s">
        <v>901</v>
      </c>
    </row>
    <row r="7" spans="2:7" ht="15">
      <c r="B7" s="15"/>
      <c r="C7" s="15"/>
      <c r="D7" s="15"/>
      <c r="E7" s="15"/>
      <c r="F7" s="15"/>
      <c r="G7" s="15"/>
    </row>
    <row r="8" spans="4:7" ht="15">
      <c r="D8" s="18">
        <v>-3</v>
      </c>
      <c r="E8" s="18"/>
      <c r="G8" s="2" t="s">
        <v>902</v>
      </c>
    </row>
    <row r="9" spans="2:7" ht="15">
      <c r="B9" s="15"/>
      <c r="C9" s="15"/>
      <c r="D9" s="15"/>
      <c r="E9" s="15"/>
      <c r="F9" s="15"/>
      <c r="G9" s="15"/>
    </row>
    <row r="10" spans="2:7" ht="15" customHeight="1">
      <c r="B10" t="s">
        <v>892</v>
      </c>
      <c r="D10" s="12" t="s">
        <v>903</v>
      </c>
      <c r="E10" s="12"/>
      <c r="F10" s="12"/>
      <c r="G10" s="12"/>
    </row>
    <row r="11" spans="2:7" ht="15">
      <c r="B11" s="15"/>
      <c r="C11" s="15"/>
      <c r="D11" s="15"/>
      <c r="E11" s="15"/>
      <c r="F11" s="15"/>
      <c r="G11" s="15"/>
    </row>
    <row r="12" spans="5:7" ht="15">
      <c r="E12" s="4">
        <v>3.1</v>
      </c>
      <c r="G12" s="2" t="s">
        <v>904</v>
      </c>
    </row>
    <row r="13" spans="2:7" ht="15">
      <c r="B13" s="15"/>
      <c r="C13" s="15"/>
      <c r="D13" s="15"/>
      <c r="E13" s="15"/>
      <c r="F13" s="15"/>
      <c r="G13" s="15"/>
    </row>
    <row r="14" spans="5:7" ht="15">
      <c r="E14" s="4">
        <v>3.2</v>
      </c>
      <c r="G14" s="2" t="s">
        <v>905</v>
      </c>
    </row>
    <row r="15" spans="2:7" ht="15">
      <c r="B15" s="15"/>
      <c r="C15" s="15"/>
      <c r="D15" s="15"/>
      <c r="E15" s="15"/>
      <c r="F15" s="15"/>
      <c r="G15" s="15"/>
    </row>
    <row r="16" spans="5:7" ht="15">
      <c r="E16" s="4">
        <v>3.3</v>
      </c>
      <c r="G16" s="2" t="s">
        <v>906</v>
      </c>
    </row>
    <row r="17" spans="2:7" ht="15">
      <c r="B17" s="15"/>
      <c r="C17" s="15"/>
      <c r="D17" s="15"/>
      <c r="E17" s="15"/>
      <c r="F17" s="15"/>
      <c r="G17" s="15"/>
    </row>
    <row r="18" spans="5:7" ht="15">
      <c r="E18" s="4">
        <v>10.1</v>
      </c>
      <c r="G18" s="2" t="s">
        <v>907</v>
      </c>
    </row>
    <row r="19" spans="2:7" ht="15">
      <c r="B19" s="15"/>
      <c r="C19" s="15"/>
      <c r="D19" s="15"/>
      <c r="E19" s="15"/>
      <c r="F19" s="15"/>
      <c r="G19" s="15"/>
    </row>
    <row r="20" spans="5:7" ht="15">
      <c r="E20" s="4">
        <v>10.2</v>
      </c>
      <c r="G20" s="2" t="s">
        <v>908</v>
      </c>
    </row>
    <row r="22" spans="5:7" ht="15">
      <c r="E22" s="4">
        <v>10.3</v>
      </c>
      <c r="G22" s="2" t="s">
        <v>909</v>
      </c>
    </row>
    <row r="23" spans="2:7" ht="15">
      <c r="B23" s="15"/>
      <c r="C23" s="15"/>
      <c r="D23" s="15"/>
      <c r="E23" s="15"/>
      <c r="F23" s="15"/>
      <c r="G23" s="15"/>
    </row>
    <row r="24" spans="5:7" ht="15">
      <c r="E24" s="4">
        <v>10.4</v>
      </c>
      <c r="G24" s="2" t="s">
        <v>910</v>
      </c>
    </row>
    <row r="25" spans="2:7" ht="15">
      <c r="B25" s="15"/>
      <c r="C25" s="15"/>
      <c r="D25" s="15"/>
      <c r="E25" s="15"/>
      <c r="F25" s="15"/>
      <c r="G25" s="15"/>
    </row>
    <row r="26" spans="5:7" ht="15">
      <c r="E26" s="4">
        <v>10.5</v>
      </c>
      <c r="G26" s="2" t="s">
        <v>911</v>
      </c>
    </row>
    <row r="27" spans="2:7" ht="15">
      <c r="B27" s="15"/>
      <c r="C27" s="15"/>
      <c r="D27" s="15"/>
      <c r="E27" s="15"/>
      <c r="F27" s="15"/>
      <c r="G27" s="15"/>
    </row>
    <row r="28" spans="5:7" ht="15">
      <c r="E28" s="4">
        <v>10.6</v>
      </c>
      <c r="G28" s="2" t="s">
        <v>912</v>
      </c>
    </row>
    <row r="30" spans="5:7" ht="15">
      <c r="E30" s="4">
        <v>10.7</v>
      </c>
      <c r="G30" s="2" t="s">
        <v>913</v>
      </c>
    </row>
    <row r="32" spans="5:7" ht="15">
      <c r="E32" s="7">
        <v>21</v>
      </c>
      <c r="G32" s="2" t="s">
        <v>914</v>
      </c>
    </row>
    <row r="34" spans="5:7" ht="15">
      <c r="E34" s="7">
        <v>23</v>
      </c>
      <c r="G34" s="2" t="s">
        <v>915</v>
      </c>
    </row>
    <row r="36" spans="5:7" ht="15">
      <c r="E36" s="4">
        <v>31.1</v>
      </c>
      <c r="G36" s="2" t="s">
        <v>916</v>
      </c>
    </row>
    <row r="38" spans="5:7" ht="15">
      <c r="E38" s="4">
        <v>31.2</v>
      </c>
      <c r="G38" s="2" t="s">
        <v>916</v>
      </c>
    </row>
    <row r="40" spans="5:7" ht="15">
      <c r="E40" s="4">
        <v>32.1</v>
      </c>
      <c r="G40" s="2" t="s">
        <v>917</v>
      </c>
    </row>
    <row r="42" spans="5:7" ht="15">
      <c r="E42" s="4">
        <v>32.2</v>
      </c>
      <c r="G42" s="2" t="s">
        <v>917</v>
      </c>
    </row>
    <row r="44" spans="5:7" ht="15">
      <c r="E44" t="s">
        <v>918</v>
      </c>
      <c r="G44" t="s">
        <v>919</v>
      </c>
    </row>
    <row r="46" spans="5:7" ht="15">
      <c r="E46" t="s">
        <v>920</v>
      </c>
      <c r="G46" t="s">
        <v>921</v>
      </c>
    </row>
    <row r="48" spans="5:7" ht="15">
      <c r="E48" t="s">
        <v>922</v>
      </c>
      <c r="G48" s="2" t="s">
        <v>923</v>
      </c>
    </row>
    <row r="50" spans="5:7" ht="15">
      <c r="E50" t="s">
        <v>924</v>
      </c>
      <c r="G50" s="2" t="s">
        <v>925</v>
      </c>
    </row>
    <row r="52" spans="5:7" ht="15">
      <c r="E52" t="s">
        <v>926</v>
      </c>
      <c r="G52" s="2" t="s">
        <v>927</v>
      </c>
    </row>
    <row r="54" spans="5:7" ht="15">
      <c r="E54" t="s">
        <v>928</v>
      </c>
      <c r="G54" s="2" t="s">
        <v>929</v>
      </c>
    </row>
  </sheetData>
  <sheetProtection selectLockedCells="1" selectUnlockedCells="1"/>
  <mergeCells count="16">
    <mergeCell ref="A2:F2"/>
    <mergeCell ref="D4:G4"/>
    <mergeCell ref="B5:G5"/>
    <mergeCell ref="D6:E6"/>
    <mergeCell ref="B7:G7"/>
    <mergeCell ref="D8:E8"/>
    <mergeCell ref="B9:G9"/>
    <mergeCell ref="D10:G10"/>
    <mergeCell ref="B11:G11"/>
    <mergeCell ref="B13:G13"/>
    <mergeCell ref="B15:G15"/>
    <mergeCell ref="B17:G17"/>
    <mergeCell ref="B19:G19"/>
    <mergeCell ref="B23:G23"/>
    <mergeCell ref="B25:G25"/>
    <mergeCell ref="B27:G2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D36"/>
  <sheetViews>
    <sheetView workbookViewId="0" topLeftCell="A1">
      <selection activeCell="A1" sqref="A1"/>
    </sheetView>
  </sheetViews>
  <sheetFormatPr defaultColWidth="8.00390625" defaultRowHeight="15"/>
  <cols>
    <col min="1" max="1" width="19.7109375" style="0" customWidth="1"/>
    <col min="2" max="2" width="2.7109375" style="0" customWidth="1"/>
    <col min="3" max="3" width="3.7109375" style="0" customWidth="1"/>
    <col min="4" max="4" width="23.7109375" style="0" customWidth="1"/>
    <col min="5" max="16384" width="8.7109375" style="0" customWidth="1"/>
  </cols>
  <sheetData>
    <row r="2" spans="1:4" ht="15">
      <c r="A2" t="s">
        <v>930</v>
      </c>
      <c r="B2" t="s">
        <v>931</v>
      </c>
      <c r="C2" t="s">
        <v>932</v>
      </c>
      <c r="D2" s="2" t="s">
        <v>933</v>
      </c>
    </row>
    <row r="3" ht="15">
      <c r="D3" t="s">
        <v>934</v>
      </c>
    </row>
    <row r="4" spans="1:4" ht="15">
      <c r="A4" s="12"/>
      <c r="B4" s="12"/>
      <c r="C4" s="12"/>
      <c r="D4" s="12"/>
    </row>
    <row r="5" spans="1:4" ht="15">
      <c r="A5" t="s">
        <v>930</v>
      </c>
      <c r="B5" t="s">
        <v>931</v>
      </c>
      <c r="C5" t="s">
        <v>932</v>
      </c>
      <c r="D5" t="s">
        <v>935</v>
      </c>
    </row>
    <row r="6" ht="15">
      <c r="D6" t="s">
        <v>935</v>
      </c>
    </row>
    <row r="7" spans="1:4" ht="15">
      <c r="A7" s="12"/>
      <c r="B7" s="12"/>
      <c r="C7" s="12"/>
      <c r="D7" s="12"/>
    </row>
    <row r="8" spans="1:4" ht="15">
      <c r="A8" t="s">
        <v>930</v>
      </c>
      <c r="B8" t="s">
        <v>931</v>
      </c>
      <c r="C8" t="s">
        <v>932</v>
      </c>
      <c r="D8" t="s">
        <v>936</v>
      </c>
    </row>
    <row r="9" ht="15">
      <c r="D9" t="s">
        <v>936</v>
      </c>
    </row>
    <row r="10" spans="1:4" ht="15">
      <c r="A10" s="12"/>
      <c r="B10" s="12"/>
      <c r="C10" s="12"/>
      <c r="D10" s="12"/>
    </row>
    <row r="11" spans="1:4" ht="15">
      <c r="A11" t="s">
        <v>930</v>
      </c>
      <c r="B11" t="s">
        <v>931</v>
      </c>
      <c r="C11" t="s">
        <v>932</v>
      </c>
      <c r="D11" t="s">
        <v>937</v>
      </c>
    </row>
    <row r="12" ht="15">
      <c r="D12" t="s">
        <v>937</v>
      </c>
    </row>
    <row r="13" spans="1:4" ht="15">
      <c r="A13" s="12"/>
      <c r="B13" s="12"/>
      <c r="C13" s="12"/>
      <c r="D13" s="12"/>
    </row>
    <row r="14" spans="1:4" ht="15">
      <c r="A14" t="s">
        <v>930</v>
      </c>
      <c r="B14" t="s">
        <v>931</v>
      </c>
      <c r="C14" t="s">
        <v>932</v>
      </c>
      <c r="D14" t="s">
        <v>938</v>
      </c>
    </row>
    <row r="15" ht="15">
      <c r="D15" t="s">
        <v>938</v>
      </c>
    </row>
    <row r="16" spans="1:4" ht="15">
      <c r="A16" s="12"/>
      <c r="B16" s="12"/>
      <c r="C16" s="12"/>
      <c r="D16" s="12"/>
    </row>
    <row r="17" spans="1:4" ht="15">
      <c r="A17" t="s">
        <v>930</v>
      </c>
      <c r="B17" t="s">
        <v>931</v>
      </c>
      <c r="C17" t="s">
        <v>932</v>
      </c>
      <c r="D17" t="s">
        <v>939</v>
      </c>
    </row>
    <row r="18" ht="15">
      <c r="D18" t="s">
        <v>939</v>
      </c>
    </row>
    <row r="19" spans="1:4" ht="15">
      <c r="A19" s="12"/>
      <c r="B19" s="12"/>
      <c r="C19" s="12"/>
      <c r="D19" s="12"/>
    </row>
    <row r="20" spans="1:4" ht="15">
      <c r="A20" t="s">
        <v>930</v>
      </c>
      <c r="B20" t="s">
        <v>931</v>
      </c>
      <c r="C20" t="s">
        <v>932</v>
      </c>
      <c r="D20" t="s">
        <v>940</v>
      </c>
    </row>
    <row r="21" ht="15">
      <c r="D21" t="s">
        <v>940</v>
      </c>
    </row>
    <row r="22" spans="1:4" ht="15">
      <c r="A22" s="12"/>
      <c r="B22" s="12"/>
      <c r="C22" s="12"/>
      <c r="D22" s="12"/>
    </row>
    <row r="23" spans="1:4" ht="15">
      <c r="A23" t="s">
        <v>930</v>
      </c>
      <c r="B23" t="s">
        <v>931</v>
      </c>
      <c r="C23" t="s">
        <v>932</v>
      </c>
      <c r="D23" t="s">
        <v>941</v>
      </c>
    </row>
    <row r="24" ht="15">
      <c r="D24" t="s">
        <v>941</v>
      </c>
    </row>
    <row r="25" spans="1:4" ht="15">
      <c r="A25" s="12"/>
      <c r="B25" s="12"/>
      <c r="C25" s="12"/>
      <c r="D25" s="12"/>
    </row>
    <row r="26" spans="1:4" ht="15">
      <c r="A26" t="s">
        <v>930</v>
      </c>
      <c r="B26" t="s">
        <v>931</v>
      </c>
      <c r="C26" t="s">
        <v>932</v>
      </c>
      <c r="D26" t="s">
        <v>942</v>
      </c>
    </row>
    <row r="27" ht="15">
      <c r="D27" t="s">
        <v>942</v>
      </c>
    </row>
    <row r="28" spans="1:4" ht="15">
      <c r="A28" s="12"/>
      <c r="B28" s="12"/>
      <c r="C28" s="12"/>
      <c r="D28" s="12"/>
    </row>
    <row r="29" spans="1:4" ht="15">
      <c r="A29" t="s">
        <v>930</v>
      </c>
      <c r="B29" t="s">
        <v>931</v>
      </c>
      <c r="C29" t="s">
        <v>932</v>
      </c>
      <c r="D29" t="s">
        <v>943</v>
      </c>
    </row>
    <row r="30" ht="15">
      <c r="D30" t="s">
        <v>943</v>
      </c>
    </row>
    <row r="31" spans="1:4" ht="15">
      <c r="A31" s="12"/>
      <c r="B31" s="12"/>
      <c r="C31" s="12"/>
      <c r="D31" s="12"/>
    </row>
    <row r="32" spans="1:4" ht="15">
      <c r="A32" t="s">
        <v>930</v>
      </c>
      <c r="B32" t="s">
        <v>931</v>
      </c>
      <c r="C32" t="s">
        <v>932</v>
      </c>
      <c r="D32" t="s">
        <v>944</v>
      </c>
    </row>
    <row r="33" ht="15">
      <c r="D33" t="s">
        <v>944</v>
      </c>
    </row>
    <row r="34" spans="1:4" ht="15">
      <c r="A34" s="12"/>
      <c r="B34" s="12"/>
      <c r="C34" s="12"/>
      <c r="D34" s="12"/>
    </row>
    <row r="35" spans="1:4" ht="15">
      <c r="A35" t="s">
        <v>930</v>
      </c>
      <c r="B35" t="s">
        <v>931</v>
      </c>
      <c r="C35" t="s">
        <v>932</v>
      </c>
      <c r="D35" t="s">
        <v>945</v>
      </c>
    </row>
    <row r="36" ht="15">
      <c r="D36" t="s">
        <v>945</v>
      </c>
    </row>
  </sheetData>
  <sheetProtection selectLockedCells="1" selectUnlockedCells="1"/>
  <mergeCells count="11">
    <mergeCell ref="A4:D4"/>
    <mergeCell ref="A7:D7"/>
    <mergeCell ref="A10:D10"/>
    <mergeCell ref="A13:D13"/>
    <mergeCell ref="A16:D16"/>
    <mergeCell ref="A19:D19"/>
    <mergeCell ref="A22:D22"/>
    <mergeCell ref="A25:D25"/>
    <mergeCell ref="A28:D28"/>
    <mergeCell ref="A31:D31"/>
    <mergeCell ref="A34:D3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5.7109375" style="0" customWidth="1"/>
    <col min="2" max="2" width="28.7109375" style="0" customWidth="1"/>
    <col min="3" max="16384" width="8.7109375" style="0" customWidth="1"/>
  </cols>
  <sheetData>
    <row r="2" spans="1:6" ht="15">
      <c r="A2" s="1" t="s">
        <v>946</v>
      </c>
      <c r="B2" s="1"/>
      <c r="C2" s="1"/>
      <c r="D2" s="1"/>
      <c r="E2" s="1"/>
      <c r="F2" s="1"/>
    </row>
    <row r="4" spans="1:2" ht="15">
      <c r="A4" s="2" t="s">
        <v>947</v>
      </c>
      <c r="B4" s="2" t="s">
        <v>948</v>
      </c>
    </row>
    <row r="5" spans="1:2" ht="15">
      <c r="A5" s="11"/>
      <c r="B5" s="11"/>
    </row>
    <row r="6" spans="1:2" ht="15">
      <c r="A6" t="s">
        <v>949</v>
      </c>
      <c r="B6" t="s">
        <v>950</v>
      </c>
    </row>
    <row r="7" ht="15">
      <c r="A7" t="s">
        <v>951</v>
      </c>
    </row>
    <row r="8" ht="15">
      <c r="A8" t="s">
        <v>952</v>
      </c>
    </row>
    <row r="9" spans="1:2" ht="15">
      <c r="A9" s="11"/>
      <c r="B9" s="11"/>
    </row>
    <row r="10" spans="1:2" ht="15">
      <c r="A10" t="s">
        <v>953</v>
      </c>
      <c r="B10" t="s">
        <v>950</v>
      </c>
    </row>
    <row r="11" ht="15">
      <c r="A11" t="s">
        <v>951</v>
      </c>
    </row>
    <row r="12" ht="15">
      <c r="A12" t="s">
        <v>952</v>
      </c>
    </row>
  </sheetData>
  <sheetProtection selectLockedCells="1" selectUnlockedCells="1"/>
  <mergeCells count="3">
    <mergeCell ref="A2:F2"/>
    <mergeCell ref="A5:B5"/>
    <mergeCell ref="A9:B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954</v>
      </c>
      <c r="B2" s="1"/>
      <c r="C2" s="1"/>
      <c r="D2" s="1"/>
      <c r="E2" s="1"/>
      <c r="F2" s="1"/>
    </row>
    <row r="4" spans="1:5" ht="15" customHeight="1">
      <c r="A4" s="4">
        <v>1</v>
      </c>
      <c r="C4" s="12" t="s">
        <v>955</v>
      </c>
      <c r="D4" s="12"/>
      <c r="E4" s="12"/>
    </row>
    <row r="5" spans="1:5" ht="15">
      <c r="A5" s="15"/>
      <c r="B5" s="15"/>
      <c r="C5" s="15"/>
      <c r="D5" s="15"/>
      <c r="E5" s="15"/>
    </row>
    <row r="6" spans="1:5" ht="15" customHeight="1">
      <c r="A6" s="4">
        <v>2</v>
      </c>
      <c r="C6" s="12" t="s">
        <v>956</v>
      </c>
      <c r="D6" s="12"/>
      <c r="E6" s="12"/>
    </row>
    <row r="7" spans="1:5" ht="15">
      <c r="A7" s="15"/>
      <c r="B7" s="15"/>
      <c r="C7" s="15"/>
      <c r="D7" s="15"/>
      <c r="E7" s="15"/>
    </row>
    <row r="8" spans="1:5" ht="15" customHeight="1">
      <c r="A8" s="4">
        <v>3</v>
      </c>
      <c r="C8" s="12" t="s">
        <v>957</v>
      </c>
      <c r="D8" s="12"/>
      <c r="E8" s="12"/>
    </row>
    <row r="9" spans="1:5" ht="15">
      <c r="A9" s="15"/>
      <c r="B9" s="15"/>
      <c r="C9" s="15"/>
      <c r="D9" s="15"/>
      <c r="E9" s="15"/>
    </row>
    <row r="10" spans="1:5" ht="15" customHeight="1">
      <c r="A10" s="4">
        <v>4</v>
      </c>
      <c r="C10" s="12" t="s">
        <v>958</v>
      </c>
      <c r="D10" s="12"/>
      <c r="E10" s="12"/>
    </row>
    <row r="11" spans="1:5" ht="15">
      <c r="A11" s="15"/>
      <c r="B11" s="15"/>
      <c r="C11" s="15"/>
      <c r="D11" s="15"/>
      <c r="E11" s="15"/>
    </row>
    <row r="12" spans="3:5" ht="15">
      <c r="C12" t="s">
        <v>891</v>
      </c>
      <c r="E12" s="2" t="s">
        <v>959</v>
      </c>
    </row>
    <row r="13" spans="1:5" ht="15">
      <c r="A13" s="15"/>
      <c r="B13" s="15"/>
      <c r="C13" s="15"/>
      <c r="D13" s="15"/>
      <c r="E13" s="15"/>
    </row>
    <row r="14" spans="3:5" ht="15">
      <c r="C14" t="s">
        <v>892</v>
      </c>
      <c r="E14" s="2" t="s">
        <v>960</v>
      </c>
    </row>
    <row r="15" spans="1:5" ht="15">
      <c r="A15" s="15"/>
      <c r="B15" s="15"/>
      <c r="C15" s="15"/>
      <c r="D15" s="15"/>
      <c r="E15" s="15"/>
    </row>
    <row r="16" spans="3:5" ht="15">
      <c r="C16" t="s">
        <v>893</v>
      </c>
      <c r="E16" s="2" t="s">
        <v>961</v>
      </c>
    </row>
    <row r="17" spans="1:5" ht="15">
      <c r="A17" s="15"/>
      <c r="B17" s="15"/>
      <c r="C17" s="15"/>
      <c r="D17" s="15"/>
      <c r="E17" s="15"/>
    </row>
    <row r="18" spans="3:5" ht="15">
      <c r="C18" t="s">
        <v>962</v>
      </c>
      <c r="E18" s="2" t="s">
        <v>963</v>
      </c>
    </row>
    <row r="19" spans="1:5" ht="15">
      <c r="A19" s="15"/>
      <c r="B19" s="15"/>
      <c r="C19" s="15"/>
      <c r="D19" s="15"/>
      <c r="E19" s="15"/>
    </row>
    <row r="20" spans="1:5" ht="15" customHeight="1">
      <c r="A20" s="4">
        <v>5</v>
      </c>
      <c r="C20" s="12" t="s">
        <v>964</v>
      </c>
      <c r="D20" s="12"/>
      <c r="E20" s="12"/>
    </row>
    <row r="21" spans="1:5" ht="15">
      <c r="A21" s="15"/>
      <c r="B21" s="15"/>
      <c r="C21" s="15"/>
      <c r="D21" s="15"/>
      <c r="E21" s="15"/>
    </row>
    <row r="22" spans="3:5" ht="15">
      <c r="C22" t="s">
        <v>891</v>
      </c>
      <c r="E22" s="2" t="s">
        <v>965</v>
      </c>
    </row>
    <row r="23" spans="1:5" ht="15">
      <c r="A23" s="15"/>
      <c r="B23" s="15"/>
      <c r="C23" s="15"/>
      <c r="D23" s="15"/>
      <c r="E23" s="15"/>
    </row>
    <row r="24" spans="3:5" ht="15">
      <c r="C24" t="s">
        <v>892</v>
      </c>
      <c r="E24" s="2" t="s">
        <v>966</v>
      </c>
    </row>
  </sheetData>
  <sheetProtection selectLockedCells="1" selectUnlockedCells="1"/>
  <mergeCells count="16">
    <mergeCell ref="A2:F2"/>
    <mergeCell ref="C4:E4"/>
    <mergeCell ref="A5:E5"/>
    <mergeCell ref="C6:E6"/>
    <mergeCell ref="A7:E7"/>
    <mergeCell ref="C8:E8"/>
    <mergeCell ref="A9:E9"/>
    <mergeCell ref="C10:E10"/>
    <mergeCell ref="A11:E11"/>
    <mergeCell ref="A13:E13"/>
    <mergeCell ref="A15:E15"/>
    <mergeCell ref="A17:E17"/>
    <mergeCell ref="A19:E19"/>
    <mergeCell ref="C20:E20"/>
    <mergeCell ref="A21:E21"/>
    <mergeCell ref="A23:E2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6384" width="8.7109375" style="0" customWidth="1"/>
  </cols>
  <sheetData>
    <row r="2" spans="2:3" ht="15">
      <c r="B2" s="11"/>
      <c r="C2" s="11"/>
    </row>
    <row r="3" spans="2:3" ht="15" customHeight="1">
      <c r="B3" s="12" t="s">
        <v>967</v>
      </c>
      <c r="C3" s="12"/>
    </row>
    <row r="5" spans="2:3" ht="15" customHeight="1">
      <c r="B5" s="12" t="s">
        <v>968</v>
      </c>
      <c r="C5" s="12"/>
    </row>
    <row r="6" spans="2:3" ht="15" customHeight="1">
      <c r="B6" s="12" t="s">
        <v>969</v>
      </c>
      <c r="C6" s="12"/>
    </row>
    <row r="7" spans="2:3" ht="15" customHeight="1">
      <c r="B7" s="12" t="s">
        <v>970</v>
      </c>
      <c r="C7" s="12"/>
    </row>
  </sheetData>
  <sheetProtection selectLockedCells="1" selectUnlockedCells="1"/>
  <mergeCells count="5">
    <mergeCell ref="B2:C2"/>
    <mergeCell ref="B3:C3"/>
    <mergeCell ref="B5:C5"/>
    <mergeCell ref="B6:C6"/>
    <mergeCell ref="B7:C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971</v>
      </c>
      <c r="B2" s="1"/>
      <c r="C2" s="1"/>
      <c r="D2" s="1"/>
      <c r="E2" s="1"/>
      <c r="F2" s="1"/>
    </row>
    <row r="4" spans="1:5" ht="15" customHeight="1">
      <c r="A4" s="4">
        <v>1</v>
      </c>
      <c r="C4" s="12" t="s">
        <v>955</v>
      </c>
      <c r="D4" s="12"/>
      <c r="E4" s="12"/>
    </row>
    <row r="5" spans="1:5" ht="15">
      <c r="A5" s="15"/>
      <c r="B5" s="15"/>
      <c r="C5" s="15"/>
      <c r="D5" s="15"/>
      <c r="E5" s="15"/>
    </row>
    <row r="6" spans="1:5" ht="15" customHeight="1">
      <c r="A6" s="4">
        <v>2</v>
      </c>
      <c r="C6" s="12" t="s">
        <v>956</v>
      </c>
      <c r="D6" s="12"/>
      <c r="E6" s="12"/>
    </row>
    <row r="7" spans="1:5" ht="15">
      <c r="A7" s="15"/>
      <c r="B7" s="15"/>
      <c r="C7" s="15"/>
      <c r="D7" s="15"/>
      <c r="E7" s="15"/>
    </row>
    <row r="8" spans="1:5" ht="15" customHeight="1">
      <c r="A8" s="4">
        <v>3</v>
      </c>
      <c r="C8" s="12" t="s">
        <v>957</v>
      </c>
      <c r="D8" s="12"/>
      <c r="E8" s="12"/>
    </row>
    <row r="9" spans="1:5" ht="15">
      <c r="A9" s="15"/>
      <c r="B9" s="15"/>
      <c r="C9" s="15"/>
      <c r="D9" s="15"/>
      <c r="E9" s="15"/>
    </row>
    <row r="10" spans="1:5" ht="15" customHeight="1">
      <c r="A10" s="4">
        <v>4</v>
      </c>
      <c r="C10" s="12" t="s">
        <v>958</v>
      </c>
      <c r="D10" s="12"/>
      <c r="E10" s="12"/>
    </row>
    <row r="11" spans="1:5" ht="15">
      <c r="A11" s="15"/>
      <c r="B11" s="15"/>
      <c r="C11" s="15"/>
      <c r="D11" s="15"/>
      <c r="E11" s="15"/>
    </row>
    <row r="12" spans="3:5" ht="15">
      <c r="C12" t="s">
        <v>891</v>
      </c>
      <c r="E12" s="2" t="s">
        <v>959</v>
      </c>
    </row>
    <row r="13" spans="1:5" ht="15">
      <c r="A13" s="15"/>
      <c r="B13" s="15"/>
      <c r="C13" s="15"/>
      <c r="D13" s="15"/>
      <c r="E13" s="15"/>
    </row>
    <row r="14" spans="3:5" ht="15">
      <c r="C14" t="s">
        <v>892</v>
      </c>
      <c r="E14" s="2" t="s">
        <v>960</v>
      </c>
    </row>
    <row r="15" spans="1:5" ht="15">
      <c r="A15" s="15"/>
      <c r="B15" s="15"/>
      <c r="C15" s="15"/>
      <c r="D15" s="15"/>
      <c r="E15" s="15"/>
    </row>
    <row r="16" spans="3:5" ht="15">
      <c r="C16" t="s">
        <v>893</v>
      </c>
      <c r="E16" s="2" t="s">
        <v>961</v>
      </c>
    </row>
    <row r="17" spans="1:5" ht="15">
      <c r="A17" s="15"/>
      <c r="B17" s="15"/>
      <c r="C17" s="15"/>
      <c r="D17" s="15"/>
      <c r="E17" s="15"/>
    </row>
    <row r="18" spans="3:5" ht="15">
      <c r="C18" t="s">
        <v>962</v>
      </c>
      <c r="E18" s="2" t="s">
        <v>963</v>
      </c>
    </row>
    <row r="19" spans="1:5" ht="15">
      <c r="A19" s="15"/>
      <c r="B19" s="15"/>
      <c r="C19" s="15"/>
      <c r="D19" s="15"/>
      <c r="E19" s="15"/>
    </row>
    <row r="20" spans="1:5" ht="15" customHeight="1">
      <c r="A20" s="4">
        <v>5</v>
      </c>
      <c r="C20" s="12" t="s">
        <v>964</v>
      </c>
      <c r="D20" s="12"/>
      <c r="E20" s="12"/>
    </row>
    <row r="21" spans="1:5" ht="15">
      <c r="A21" s="15"/>
      <c r="B21" s="15"/>
      <c r="C21" s="15"/>
      <c r="D21" s="15"/>
      <c r="E21" s="15"/>
    </row>
    <row r="22" spans="3:5" ht="15">
      <c r="C22" t="s">
        <v>891</v>
      </c>
      <c r="E22" s="2" t="s">
        <v>965</v>
      </c>
    </row>
    <row r="23" spans="1:5" ht="15">
      <c r="A23" s="15"/>
      <c r="B23" s="15"/>
      <c r="C23" s="15"/>
      <c r="D23" s="15"/>
      <c r="E23" s="15"/>
    </row>
    <row r="24" spans="3:5" ht="15">
      <c r="C24" t="s">
        <v>892</v>
      </c>
      <c r="E24" s="2" t="s">
        <v>972</v>
      </c>
    </row>
  </sheetData>
  <sheetProtection selectLockedCells="1" selectUnlockedCells="1"/>
  <mergeCells count="16">
    <mergeCell ref="A2:F2"/>
    <mergeCell ref="C4:E4"/>
    <mergeCell ref="A5:E5"/>
    <mergeCell ref="C6:E6"/>
    <mergeCell ref="A7:E7"/>
    <mergeCell ref="C8:E8"/>
    <mergeCell ref="A9:E9"/>
    <mergeCell ref="C10:E10"/>
    <mergeCell ref="A11:E11"/>
    <mergeCell ref="A13:E13"/>
    <mergeCell ref="A15:E15"/>
    <mergeCell ref="A17:E17"/>
    <mergeCell ref="A19:E19"/>
    <mergeCell ref="C20:E20"/>
    <mergeCell ref="A21:E21"/>
    <mergeCell ref="A23:E2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H4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2" width="8.7109375" style="0" customWidth="1"/>
    <col min="33" max="33" width="10.7109375" style="0" customWidth="1"/>
    <col min="34" max="16384" width="8.7109375" style="0" customWidth="1"/>
  </cols>
  <sheetData>
    <row r="2" spans="3:34" ht="15">
      <c r="C2" s="11" t="s">
        <v>10</v>
      </c>
      <c r="D2" s="11"/>
      <c r="E2" s="11"/>
      <c r="F2" s="11"/>
      <c r="G2" s="11"/>
      <c r="H2" s="11"/>
      <c r="I2" s="11"/>
      <c r="J2" s="11"/>
      <c r="K2" s="11"/>
      <c r="L2" s="11"/>
      <c r="N2" s="11" t="s">
        <v>11</v>
      </c>
      <c r="O2" s="11"/>
      <c r="P2" s="11"/>
      <c r="Q2" s="11"/>
      <c r="R2" s="11"/>
      <c r="S2" s="11"/>
      <c r="T2" s="11"/>
      <c r="U2" s="11"/>
      <c r="V2" s="11"/>
      <c r="W2" s="11"/>
      <c r="Y2" s="11" t="s">
        <v>24</v>
      </c>
      <c r="Z2" s="11"/>
      <c r="AA2" s="11"/>
      <c r="AB2" s="11"/>
      <c r="AC2" s="11"/>
      <c r="AD2" s="11"/>
      <c r="AE2" s="11"/>
      <c r="AF2" s="11"/>
      <c r="AG2" s="11"/>
      <c r="AH2" s="11"/>
    </row>
    <row r="3" spans="1:34" ht="39.75" customHeight="1">
      <c r="A3" s="2" t="s">
        <v>123</v>
      </c>
      <c r="C3" s="12" t="s">
        <v>124</v>
      </c>
      <c r="D3" s="12"/>
      <c r="E3" s="12"/>
      <c r="G3" s="12" t="s">
        <v>125</v>
      </c>
      <c r="H3" s="12"/>
      <c r="I3" s="12"/>
      <c r="K3" s="12" t="s">
        <v>126</v>
      </c>
      <c r="L3" s="12"/>
      <c r="N3" s="12" t="s">
        <v>124</v>
      </c>
      <c r="O3" s="12"/>
      <c r="P3" s="12"/>
      <c r="R3" s="12" t="s">
        <v>125</v>
      </c>
      <c r="S3" s="12"/>
      <c r="T3" s="12"/>
      <c r="V3" s="12" t="s">
        <v>126</v>
      </c>
      <c r="W3" s="12"/>
      <c r="Y3" s="12" t="s">
        <v>124</v>
      </c>
      <c r="Z3" s="12"/>
      <c r="AA3" s="12"/>
      <c r="AC3" s="12" t="s">
        <v>125</v>
      </c>
      <c r="AD3" s="12"/>
      <c r="AE3" s="12"/>
      <c r="AG3" s="12" t="s">
        <v>126</v>
      </c>
      <c r="AH3" s="12"/>
    </row>
    <row r="4" ht="15">
      <c r="A4" s="8" t="s">
        <v>127</v>
      </c>
    </row>
    <row r="5" ht="15">
      <c r="A5" t="s">
        <v>128</v>
      </c>
    </row>
    <row r="6" ht="15">
      <c r="A6" t="s">
        <v>129</v>
      </c>
    </row>
    <row r="7" spans="1:33" ht="15">
      <c r="A7" t="s">
        <v>130</v>
      </c>
      <c r="C7" s="6">
        <v>695121</v>
      </c>
      <c r="D7" s="6"/>
      <c r="G7" s="6">
        <v>39504</v>
      </c>
      <c r="H7" s="6"/>
      <c r="K7" t="s">
        <v>131</v>
      </c>
      <c r="N7" s="6">
        <v>674026</v>
      </c>
      <c r="O7" s="6"/>
      <c r="R7" s="6">
        <v>39723</v>
      </c>
      <c r="S7" s="6"/>
      <c r="V7" t="s">
        <v>132</v>
      </c>
      <c r="Y7" s="6">
        <v>610171</v>
      </c>
      <c r="Z7" s="6"/>
      <c r="AC7" s="6">
        <v>35872</v>
      </c>
      <c r="AD7" s="6"/>
      <c r="AG7" t="s">
        <v>133</v>
      </c>
    </row>
    <row r="8" spans="1:33" ht="15">
      <c r="A8" t="s">
        <v>134</v>
      </c>
      <c r="D8" s="7">
        <v>863</v>
      </c>
      <c r="H8" s="7">
        <v>18</v>
      </c>
      <c r="K8" s="4">
        <v>2.09</v>
      </c>
      <c r="O8" s="7">
        <v>1875</v>
      </c>
      <c r="S8" s="7">
        <v>95</v>
      </c>
      <c r="V8" s="4">
        <v>5.07</v>
      </c>
      <c r="Z8" s="7">
        <v>3088</v>
      </c>
      <c r="AD8" s="7">
        <v>202</v>
      </c>
      <c r="AG8" s="4">
        <v>6.54</v>
      </c>
    </row>
    <row r="9" ht="15">
      <c r="A9" t="s">
        <v>135</v>
      </c>
    </row>
    <row r="10" spans="1:33" ht="15">
      <c r="A10" t="s">
        <v>130</v>
      </c>
      <c r="D10" s="7">
        <v>997</v>
      </c>
      <c r="H10" s="7">
        <v>37</v>
      </c>
      <c r="K10" s="4">
        <v>3.71</v>
      </c>
      <c r="O10" s="7">
        <v>885</v>
      </c>
      <c r="S10" s="7">
        <v>43</v>
      </c>
      <c r="V10" s="4">
        <v>4.86</v>
      </c>
      <c r="Z10" s="7">
        <v>3373</v>
      </c>
      <c r="AD10" s="7">
        <v>58</v>
      </c>
      <c r="AG10" s="4">
        <v>1.72</v>
      </c>
    </row>
    <row r="11" spans="1:33" ht="15">
      <c r="A11" t="s">
        <v>134</v>
      </c>
      <c r="D11" s="7">
        <v>261466</v>
      </c>
      <c r="H11" s="7">
        <v>15373</v>
      </c>
      <c r="K11" s="4">
        <v>5.88</v>
      </c>
      <c r="O11" s="7">
        <v>221364</v>
      </c>
      <c r="S11" s="7">
        <v>13391</v>
      </c>
      <c r="V11" s="4">
        <v>6.05</v>
      </c>
      <c r="Z11" s="7">
        <v>190020</v>
      </c>
      <c r="AD11" s="7">
        <v>11620</v>
      </c>
      <c r="AG11" s="4">
        <v>6.12</v>
      </c>
    </row>
    <row r="12" spans="1:33" ht="15">
      <c r="A12" s="2" t="s">
        <v>136</v>
      </c>
      <c r="D12" s="7">
        <v>801</v>
      </c>
      <c r="H12" s="7">
        <v>4</v>
      </c>
      <c r="K12" s="4">
        <v>0.5</v>
      </c>
      <c r="O12" t="s">
        <v>34</v>
      </c>
      <c r="S12" t="s">
        <v>34</v>
      </c>
      <c r="V12" t="s">
        <v>34</v>
      </c>
      <c r="Z12" t="s">
        <v>34</v>
      </c>
      <c r="AD12" t="s">
        <v>34</v>
      </c>
      <c r="AG12" t="s">
        <v>34</v>
      </c>
    </row>
    <row r="13" spans="1:33" ht="39.75" customHeight="1">
      <c r="A13" s="2" t="s">
        <v>137</v>
      </c>
      <c r="D13" s="7">
        <v>99911</v>
      </c>
      <c r="H13" s="7">
        <v>347</v>
      </c>
      <c r="K13" s="4">
        <v>0.35</v>
      </c>
      <c r="O13" s="7">
        <v>35655</v>
      </c>
      <c r="S13" s="7">
        <v>139</v>
      </c>
      <c r="V13" s="4">
        <v>0.39</v>
      </c>
      <c r="Z13" s="7">
        <v>29825</v>
      </c>
      <c r="AD13" s="7">
        <v>72</v>
      </c>
      <c r="AG13" s="4">
        <v>0.24</v>
      </c>
    </row>
    <row r="14" spans="1:33" ht="39.75" customHeight="1">
      <c r="A14" s="2" t="s">
        <v>138</v>
      </c>
      <c r="D14" s="7">
        <v>129124</v>
      </c>
      <c r="H14" s="7">
        <v>339</v>
      </c>
      <c r="K14" s="4">
        <v>0.26</v>
      </c>
      <c r="O14" s="7">
        <v>126754</v>
      </c>
      <c r="S14" s="7">
        <v>375</v>
      </c>
      <c r="V14" s="4">
        <v>0.30000000000000004</v>
      </c>
      <c r="Z14" s="7">
        <v>58474</v>
      </c>
      <c r="AD14" s="7">
        <v>98</v>
      </c>
      <c r="AG14" s="4">
        <v>0.17</v>
      </c>
    </row>
    <row r="15" spans="1:33" ht="15">
      <c r="A15" s="8" t="s">
        <v>139</v>
      </c>
      <c r="D15" s="7">
        <v>1188283</v>
      </c>
      <c r="H15" s="7">
        <v>55622</v>
      </c>
      <c r="K15" s="4">
        <v>4.68</v>
      </c>
      <c r="O15" s="7">
        <v>1060559</v>
      </c>
      <c r="S15" s="7">
        <v>53766</v>
      </c>
      <c r="V15" s="4">
        <v>5.07</v>
      </c>
      <c r="Z15" s="7">
        <v>894951</v>
      </c>
      <c r="AD15" s="7">
        <v>47922</v>
      </c>
      <c r="AG15" s="4">
        <v>5.35</v>
      </c>
    </row>
    <row r="16" ht="15">
      <c r="A16" t="s">
        <v>140</v>
      </c>
    </row>
    <row r="17" spans="1:26" ht="15">
      <c r="A17" s="2" t="s">
        <v>141</v>
      </c>
      <c r="D17" s="7">
        <v>12525</v>
      </c>
      <c r="O17" s="7">
        <v>10794</v>
      </c>
      <c r="Z17" s="7">
        <v>9541</v>
      </c>
    </row>
    <row r="18" spans="1:26" ht="15">
      <c r="A18" s="2" t="s">
        <v>142</v>
      </c>
      <c r="D18" s="7">
        <v>9790</v>
      </c>
      <c r="O18" s="7">
        <v>9979</v>
      </c>
      <c r="Z18" s="7">
        <v>11171</v>
      </c>
    </row>
    <row r="19" spans="1:26" ht="15">
      <c r="A19" s="2" t="s">
        <v>143</v>
      </c>
      <c r="D19" s="7">
        <v>14299</v>
      </c>
      <c r="O19" s="7">
        <v>13924</v>
      </c>
      <c r="Z19" s="7">
        <v>13376</v>
      </c>
    </row>
    <row r="20" spans="1:26" ht="39.75" customHeight="1">
      <c r="A20" s="2" t="s">
        <v>144</v>
      </c>
      <c r="D20" s="7">
        <v>7688</v>
      </c>
      <c r="O20" s="7">
        <v>7795</v>
      </c>
      <c r="Z20" s="7">
        <v>7942</v>
      </c>
    </row>
    <row r="21" spans="1:26" ht="15">
      <c r="A21" s="2" t="s">
        <v>145</v>
      </c>
      <c r="D21" s="7">
        <v>81819</v>
      </c>
      <c r="O21" s="7">
        <v>63905</v>
      </c>
      <c r="Z21" s="7">
        <v>48145</v>
      </c>
    </row>
    <row r="22" spans="1:26" ht="15">
      <c r="A22" s="2" t="s">
        <v>146</v>
      </c>
      <c r="D22" s="13">
        <v>-12769</v>
      </c>
      <c r="O22" s="13">
        <v>-9699</v>
      </c>
      <c r="Z22" s="13">
        <v>-6955</v>
      </c>
    </row>
    <row r="23" spans="1:26" ht="15">
      <c r="A23" s="8" t="s">
        <v>147</v>
      </c>
      <c r="C23" s="6">
        <v>1301635</v>
      </c>
      <c r="D23" s="6"/>
      <c r="N23" s="6">
        <v>1157257</v>
      </c>
      <c r="O23" s="6"/>
      <c r="Y23" s="6">
        <v>978171</v>
      </c>
      <c r="Z23" s="6"/>
    </row>
    <row r="24" spans="1:34" ht="15" customHeight="1">
      <c r="A24" s="9" t="s">
        <v>148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ht="15">
      <c r="A25" t="s">
        <v>149</v>
      </c>
    </row>
    <row r="26" spans="1:33" ht="39.75" customHeight="1">
      <c r="A26" s="2" t="s">
        <v>150</v>
      </c>
      <c r="C26" s="6">
        <v>233636</v>
      </c>
      <c r="D26" s="6"/>
      <c r="G26" s="6">
        <v>2162</v>
      </c>
      <c r="H26" s="6"/>
      <c r="K26" t="s">
        <v>151</v>
      </c>
      <c r="N26" s="6">
        <v>182869</v>
      </c>
      <c r="O26" s="6"/>
      <c r="R26" s="6">
        <v>2082</v>
      </c>
      <c r="S26" s="6"/>
      <c r="V26" t="s">
        <v>152</v>
      </c>
      <c r="Y26" s="6">
        <v>127952</v>
      </c>
      <c r="Z26" s="6"/>
      <c r="AC26" s="6">
        <v>1798</v>
      </c>
      <c r="AD26" s="6"/>
      <c r="AG26" t="s">
        <v>153</v>
      </c>
    </row>
    <row r="27" spans="1:33" ht="15">
      <c r="A27" s="2" t="s">
        <v>154</v>
      </c>
      <c r="D27" s="7">
        <v>25556</v>
      </c>
      <c r="H27" s="7">
        <v>225</v>
      </c>
      <c r="K27" s="4">
        <v>0.88</v>
      </c>
      <c r="O27" s="7">
        <v>28137</v>
      </c>
      <c r="S27" s="7">
        <v>321</v>
      </c>
      <c r="V27" s="4">
        <v>1.1400000000000001</v>
      </c>
      <c r="Z27" s="7">
        <v>25268</v>
      </c>
      <c r="AD27" s="7">
        <v>334</v>
      </c>
      <c r="AG27" s="4">
        <v>1.32</v>
      </c>
    </row>
    <row r="28" spans="1:33" ht="15">
      <c r="A28" s="2" t="s">
        <v>155</v>
      </c>
      <c r="D28" s="7">
        <v>52123</v>
      </c>
      <c r="H28" s="7">
        <v>690</v>
      </c>
      <c r="K28" s="4">
        <v>1.32</v>
      </c>
      <c r="O28" s="7">
        <v>52510</v>
      </c>
      <c r="S28" s="7">
        <v>814</v>
      </c>
      <c r="V28" s="4">
        <v>1.55</v>
      </c>
      <c r="Z28" s="7">
        <v>43590</v>
      </c>
      <c r="AD28" s="7">
        <v>1063</v>
      </c>
      <c r="AG28" s="4">
        <v>2.44</v>
      </c>
    </row>
    <row r="29" spans="1:33" ht="15">
      <c r="A29" s="2" t="s">
        <v>156</v>
      </c>
      <c r="D29" s="7">
        <v>97419</v>
      </c>
      <c r="H29" s="7">
        <v>1297</v>
      </c>
      <c r="K29" s="4">
        <v>1.33</v>
      </c>
      <c r="O29" s="7">
        <v>92942</v>
      </c>
      <c r="S29" s="7">
        <v>1658</v>
      </c>
      <c r="V29" s="4">
        <v>1.78</v>
      </c>
      <c r="Z29" s="7">
        <v>76585</v>
      </c>
      <c r="AD29" s="7">
        <v>1729</v>
      </c>
      <c r="AG29" s="4">
        <v>2.26</v>
      </c>
    </row>
    <row r="30" spans="1:33" ht="15">
      <c r="A30" s="8" t="s">
        <v>157</v>
      </c>
      <c r="D30" s="7">
        <v>408734</v>
      </c>
      <c r="H30" s="7">
        <v>4374</v>
      </c>
      <c r="K30" s="4">
        <v>1.07</v>
      </c>
      <c r="O30" s="7">
        <v>356458</v>
      </c>
      <c r="S30" s="7">
        <v>4875</v>
      </c>
      <c r="V30" s="4">
        <v>1.37</v>
      </c>
      <c r="Z30" s="7">
        <v>273395</v>
      </c>
      <c r="AD30" s="7">
        <v>4924</v>
      </c>
      <c r="AG30" s="4">
        <v>1.8</v>
      </c>
    </row>
    <row r="31" spans="1:33" ht="15">
      <c r="A31" s="2" t="s">
        <v>158</v>
      </c>
      <c r="D31" s="7">
        <v>3</v>
      </c>
      <c r="H31" t="s">
        <v>34</v>
      </c>
      <c r="K31" t="s">
        <v>34</v>
      </c>
      <c r="O31" s="7">
        <v>33</v>
      </c>
      <c r="S31" t="s">
        <v>34</v>
      </c>
      <c r="V31" t="s">
        <v>34</v>
      </c>
      <c r="Z31" s="7">
        <v>3759</v>
      </c>
      <c r="AD31" s="7">
        <v>23</v>
      </c>
      <c r="AG31" s="4">
        <v>0.61</v>
      </c>
    </row>
    <row r="32" spans="1:33" ht="15">
      <c r="A32" s="2" t="s">
        <v>159</v>
      </c>
      <c r="D32" t="s">
        <v>34</v>
      </c>
      <c r="H32" t="s">
        <v>34</v>
      </c>
      <c r="K32" t="s">
        <v>34</v>
      </c>
      <c r="O32" t="s">
        <v>34</v>
      </c>
      <c r="S32" t="s">
        <v>34</v>
      </c>
      <c r="V32" t="s">
        <v>34</v>
      </c>
      <c r="Z32" s="7">
        <v>1984</v>
      </c>
      <c r="AD32" s="7">
        <v>106</v>
      </c>
      <c r="AG32" s="4">
        <v>5.34</v>
      </c>
    </row>
    <row r="33" spans="1:33" ht="15">
      <c r="A33" s="8" t="s">
        <v>160</v>
      </c>
      <c r="D33" s="7">
        <v>408737</v>
      </c>
      <c r="H33" s="7">
        <v>4374</v>
      </c>
      <c r="K33" s="4">
        <v>1.07</v>
      </c>
      <c r="O33" s="7">
        <v>356491</v>
      </c>
      <c r="S33" s="7">
        <v>4875</v>
      </c>
      <c r="V33" s="4">
        <v>1.37</v>
      </c>
      <c r="Z33" s="7">
        <v>279138</v>
      </c>
      <c r="AD33" s="7">
        <v>5053</v>
      </c>
      <c r="AG33" s="4">
        <v>1.81</v>
      </c>
    </row>
    <row r="34" ht="15">
      <c r="A34" t="s">
        <v>161</v>
      </c>
    </row>
    <row r="35" spans="1:26" ht="15">
      <c r="A35" s="2" t="s">
        <v>162</v>
      </c>
      <c r="D35" s="7">
        <v>132603</v>
      </c>
      <c r="O35" s="7">
        <v>113638</v>
      </c>
      <c r="Z35" s="7">
        <v>102177</v>
      </c>
    </row>
    <row r="36" spans="1:26" ht="15">
      <c r="A36" s="2" t="s">
        <v>163</v>
      </c>
      <c r="D36" s="7">
        <v>596935</v>
      </c>
      <c r="O36" s="7">
        <v>533617</v>
      </c>
      <c r="Z36" s="7">
        <v>459888</v>
      </c>
    </row>
    <row r="37" spans="1:26" ht="15">
      <c r="A37" s="2" t="s">
        <v>164</v>
      </c>
      <c r="D37" s="7">
        <v>11691</v>
      </c>
      <c r="O37" s="7">
        <v>15763</v>
      </c>
      <c r="Z37" s="7">
        <v>19305</v>
      </c>
    </row>
    <row r="38" spans="1:26" ht="15">
      <c r="A38" s="8" t="s">
        <v>165</v>
      </c>
      <c r="D38" s="7">
        <v>1149966</v>
      </c>
      <c r="O38" s="7">
        <v>1019509</v>
      </c>
      <c r="Z38" s="7">
        <v>860508</v>
      </c>
    </row>
    <row r="39" spans="1:26" ht="15">
      <c r="A39" s="2" t="s">
        <v>166</v>
      </c>
      <c r="D39" s="7">
        <v>151669</v>
      </c>
      <c r="O39" s="7">
        <v>137748</v>
      </c>
      <c r="Z39" s="7">
        <v>117663</v>
      </c>
    </row>
    <row r="40" spans="1:26" ht="39.75" customHeight="1">
      <c r="A40" s="8" t="s">
        <v>167</v>
      </c>
      <c r="C40" s="6">
        <v>1301635</v>
      </c>
      <c r="D40" s="6"/>
      <c r="N40" s="6">
        <v>1157257</v>
      </c>
      <c r="O40" s="6"/>
      <c r="Y40" s="6">
        <v>978171</v>
      </c>
      <c r="Z40" s="6"/>
    </row>
    <row r="41" spans="1:30" ht="15">
      <c r="A41" s="2" t="s">
        <v>37</v>
      </c>
      <c r="G41" s="6">
        <v>51248</v>
      </c>
      <c r="H41" s="6"/>
      <c r="R41" s="6">
        <v>48891</v>
      </c>
      <c r="S41" s="6"/>
      <c r="AC41" s="6">
        <v>42869</v>
      </c>
      <c r="AD41" s="6"/>
    </row>
    <row r="42" spans="1:30" ht="15">
      <c r="A42" t="s">
        <v>69</v>
      </c>
      <c r="H42" t="s">
        <v>88</v>
      </c>
      <c r="S42" t="s">
        <v>89</v>
      </c>
      <c r="AD42" t="s">
        <v>90</v>
      </c>
    </row>
    <row r="43" spans="1:30" ht="15">
      <c r="A43" t="s">
        <v>168</v>
      </c>
      <c r="H43" t="s">
        <v>169</v>
      </c>
      <c r="S43" t="s">
        <v>170</v>
      </c>
      <c r="AD43" t="s">
        <v>171</v>
      </c>
    </row>
  </sheetData>
  <sheetProtection selectLockedCells="1" selectUnlockedCells="1"/>
  <mergeCells count="34">
    <mergeCell ref="C2:L2"/>
    <mergeCell ref="N2:W2"/>
    <mergeCell ref="Y2:AH2"/>
    <mergeCell ref="C3:E3"/>
    <mergeCell ref="G3:I3"/>
    <mergeCell ref="K3:L3"/>
    <mergeCell ref="N3:P3"/>
    <mergeCell ref="R3:T3"/>
    <mergeCell ref="V3:W3"/>
    <mergeCell ref="Y3:AA3"/>
    <mergeCell ref="AC3:AE3"/>
    <mergeCell ref="AG3:AH3"/>
    <mergeCell ref="C7:D7"/>
    <mergeCell ref="G7:H7"/>
    <mergeCell ref="N7:O7"/>
    <mergeCell ref="R7:S7"/>
    <mergeCell ref="Y7:Z7"/>
    <mergeCell ref="AC7:AD7"/>
    <mergeCell ref="C23:D23"/>
    <mergeCell ref="N23:O23"/>
    <mergeCell ref="Y23:Z23"/>
    <mergeCell ref="A24:AH24"/>
    <mergeCell ref="C26:D26"/>
    <mergeCell ref="G26:H26"/>
    <mergeCell ref="N26:O26"/>
    <mergeCell ref="R26:S26"/>
    <mergeCell ref="Y26:Z26"/>
    <mergeCell ref="AC26:AD26"/>
    <mergeCell ref="C40:D40"/>
    <mergeCell ref="N40:O40"/>
    <mergeCell ref="Y40:Z40"/>
    <mergeCell ref="G41:H41"/>
    <mergeCell ref="R41:S41"/>
    <mergeCell ref="AC41:AD4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6384" width="8.7109375" style="0" customWidth="1"/>
  </cols>
  <sheetData>
    <row r="2" spans="2:3" ht="15">
      <c r="B2" s="11"/>
      <c r="C2" s="11"/>
    </row>
    <row r="3" spans="2:3" ht="15" customHeight="1">
      <c r="B3" s="12" t="s">
        <v>973</v>
      </c>
      <c r="C3" s="12"/>
    </row>
    <row r="5" spans="2:3" ht="15" customHeight="1">
      <c r="B5" s="12" t="s">
        <v>974</v>
      </c>
      <c r="C5" s="12"/>
    </row>
    <row r="6" spans="2:3" ht="15" customHeight="1">
      <c r="B6" s="12" t="s">
        <v>975</v>
      </c>
      <c r="C6" s="12"/>
    </row>
    <row r="7" spans="2:3" ht="15" customHeight="1">
      <c r="B7" s="12" t="s">
        <v>976</v>
      </c>
      <c r="C7" s="12"/>
    </row>
  </sheetData>
  <sheetProtection selectLockedCells="1" selectUnlockedCells="1"/>
  <mergeCells count="5">
    <mergeCell ref="B2:C2"/>
    <mergeCell ref="B3:C3"/>
    <mergeCell ref="B5:C5"/>
    <mergeCell ref="B6:C6"/>
    <mergeCell ref="B7:C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977</v>
      </c>
      <c r="B2" s="1"/>
      <c r="C2" s="1"/>
      <c r="D2" s="1"/>
      <c r="E2" s="1"/>
      <c r="F2" s="1"/>
    </row>
    <row r="4" spans="2:4" ht="15">
      <c r="B4" s="13">
        <v>-1</v>
      </c>
      <c r="D4" s="2" t="s">
        <v>978</v>
      </c>
    </row>
    <row r="5" spans="2:4" ht="15">
      <c r="B5" s="11"/>
      <c r="C5" s="11"/>
      <c r="D5" s="11"/>
    </row>
    <row r="6" spans="2:4" ht="15">
      <c r="B6" s="13">
        <v>-2</v>
      </c>
      <c r="D6" s="2" t="s">
        <v>979</v>
      </c>
    </row>
  </sheetData>
  <sheetProtection selectLockedCells="1" selectUnlockedCells="1"/>
  <mergeCells count="2">
    <mergeCell ref="A2:F2"/>
    <mergeCell ref="B5:D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6384" width="8.7109375" style="0" customWidth="1"/>
  </cols>
  <sheetData>
    <row r="2" spans="2:3" ht="15">
      <c r="B2" s="11"/>
      <c r="C2" s="11"/>
    </row>
    <row r="3" spans="2:3" ht="15">
      <c r="B3" s="11" t="s">
        <v>980</v>
      </c>
      <c r="C3" s="11"/>
    </row>
    <row r="5" spans="2:3" ht="15" customHeight="1">
      <c r="B5" s="12" t="s">
        <v>968</v>
      </c>
      <c r="C5" s="12"/>
    </row>
    <row r="6" spans="2:3" ht="15" customHeight="1">
      <c r="B6" s="12" t="s">
        <v>969</v>
      </c>
      <c r="C6" s="12"/>
    </row>
    <row r="7" spans="2:3" ht="15" customHeight="1">
      <c r="B7" s="12" t="s">
        <v>970</v>
      </c>
      <c r="C7" s="12"/>
    </row>
    <row r="8" spans="2:3" ht="15">
      <c r="B8" s="11" t="s">
        <v>981</v>
      </c>
      <c r="C8" s="11"/>
    </row>
  </sheetData>
  <sheetProtection selectLockedCells="1" selectUnlockedCells="1"/>
  <mergeCells count="6">
    <mergeCell ref="B2:C2"/>
    <mergeCell ref="B3:C3"/>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977</v>
      </c>
      <c r="B2" s="1"/>
      <c r="C2" s="1"/>
      <c r="D2" s="1"/>
      <c r="E2" s="1"/>
      <c r="F2" s="1"/>
    </row>
    <row r="4" spans="2:4" ht="15">
      <c r="B4" s="13">
        <v>-1</v>
      </c>
      <c r="D4" s="2" t="s">
        <v>982</v>
      </c>
    </row>
    <row r="5" spans="2:4" ht="15">
      <c r="B5" s="11"/>
      <c r="C5" s="11"/>
      <c r="D5" s="11"/>
    </row>
    <row r="6" spans="2:4" ht="15">
      <c r="B6" s="13">
        <v>-2</v>
      </c>
      <c r="D6" s="2" t="s">
        <v>983</v>
      </c>
    </row>
  </sheetData>
  <sheetProtection selectLockedCells="1" selectUnlockedCells="1"/>
  <mergeCells count="2">
    <mergeCell ref="A2:F2"/>
    <mergeCell ref="B5:D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6384" width="8.7109375" style="0" customWidth="1"/>
  </cols>
  <sheetData>
    <row r="2" spans="2:3" ht="15">
      <c r="B2" s="11" t="s">
        <v>984</v>
      </c>
      <c r="C2" s="11"/>
    </row>
    <row r="4" spans="2:3" ht="15" customHeight="1">
      <c r="B4" s="12" t="s">
        <v>974</v>
      </c>
      <c r="C4" s="12"/>
    </row>
    <row r="5" spans="2:3" ht="15" customHeight="1">
      <c r="B5" s="12" t="s">
        <v>975</v>
      </c>
      <c r="C5" s="12"/>
    </row>
    <row r="6" spans="2:3" ht="15" customHeight="1">
      <c r="B6" s="12" t="s">
        <v>976</v>
      </c>
      <c r="C6" s="12"/>
    </row>
    <row r="7" spans="2:3" ht="15">
      <c r="B7" s="11" t="s">
        <v>981</v>
      </c>
      <c r="C7" s="11"/>
    </row>
  </sheetData>
  <sheetProtection selectLockedCells="1" selectUnlockedCells="1"/>
  <mergeCells count="5">
    <mergeCell ref="B2:C2"/>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7">
        <v>1</v>
      </c>
      <c r="C3" t="s">
        <v>172</v>
      </c>
    </row>
    <row r="4" spans="1:3" ht="15">
      <c r="A4" s="7">
        <v>2</v>
      </c>
      <c r="C4" s="2" t="s">
        <v>173</v>
      </c>
    </row>
    <row r="5" spans="1:3" ht="15">
      <c r="A5" s="7">
        <v>3</v>
      </c>
      <c r="C5" s="2" t="s">
        <v>174</v>
      </c>
    </row>
    <row r="6" spans="1:3" ht="15">
      <c r="A6" s="7">
        <v>4</v>
      </c>
      <c r="C6" s="2" t="s">
        <v>175</v>
      </c>
    </row>
    <row r="7" spans="1:3" ht="15">
      <c r="A7" s="7">
        <v>5</v>
      </c>
      <c r="C7" s="2" t="s">
        <v>176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2019-12-06T14:56:10Z</dcterms:created>
  <dcterms:modified xsi:type="dcterms:W3CDTF">2019-12-06T14:56:10Z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